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800" windowHeight="9840" tabRatio="724" activeTab="0"/>
  </bookViews>
  <sheets>
    <sheet name="Index" sheetId="1" r:id="rId1"/>
    <sheet name="POPSEX" sheetId="2" r:id="rId2"/>
    <sheet name="FIGURE A-1" sheetId="3" r:id="rId3"/>
    <sheet name="FIGURE A-2" sheetId="4" r:id="rId4"/>
    <sheet name="POPSRA" sheetId="5" r:id="rId5"/>
    <sheet name="BLANK" sheetId="6" r:id="rId6"/>
  </sheets>
  <externalReferences>
    <externalReference r:id="rId9"/>
    <externalReference r:id="rId10"/>
  </externalReferences>
  <definedNames>
    <definedName name="_xlnm.Print_Area" localSheetId="1">'POPSEX'!$A$1:$M$52</definedName>
    <definedName name="_xlnm.Print_Area" localSheetId="4">'POPSRA'!$A$1:$T$81</definedName>
  </definedNames>
  <calcPr fullCalcOnLoad="1"/>
</workbook>
</file>

<file path=xl/sharedStrings.xml><?xml version="1.0" encoding="utf-8"?>
<sst xmlns="http://schemas.openxmlformats.org/spreadsheetml/2006/main" count="142" uniqueCount="63">
  <si>
    <t>TABLE A-1</t>
  </si>
  <si>
    <t>PERCENT CHANGE IN POPULATION BY SEX</t>
  </si>
  <si>
    <t>DELAWARE, COUNTIES, CITY OF DOVER, CITY OF NEWARK, AND CITY OF WILMINGTON, 1970-2020</t>
  </si>
  <si>
    <t xml:space="preserve"> Area/</t>
  </si>
  <si>
    <t>% Change</t>
  </si>
  <si>
    <t>Sex</t>
  </si>
  <si>
    <t>1970-1980</t>
  </si>
  <si>
    <t>1980-1990</t>
  </si>
  <si>
    <t>1990-2000</t>
  </si>
  <si>
    <t>2000-2010</t>
  </si>
  <si>
    <t xml:space="preserve"> 2020*</t>
  </si>
  <si>
    <t>2010-2020</t>
  </si>
  <si>
    <t>Delaware</t>
  </si>
  <si>
    <t xml:space="preserve"> Male</t>
  </si>
  <si>
    <t xml:space="preserve"> Female</t>
  </si>
  <si>
    <t>Kent</t>
  </si>
  <si>
    <t xml:space="preserve">   Male</t>
  </si>
  <si>
    <t xml:space="preserve">   Female</t>
  </si>
  <si>
    <t>New Castle</t>
  </si>
  <si>
    <t>Sussex</t>
  </si>
  <si>
    <t xml:space="preserve">  Dover</t>
  </si>
  <si>
    <t xml:space="preserve">  Newark</t>
  </si>
  <si>
    <t xml:space="preserve">  Wilmington</t>
  </si>
  <si>
    <t>TABLE A-2</t>
  </si>
  <si>
    <t>POPULATION ESTIMATES BY SEX, RACE AND AGE</t>
  </si>
  <si>
    <t>Area/</t>
  </si>
  <si>
    <t>Age</t>
  </si>
  <si>
    <t>Sex/Race</t>
  </si>
  <si>
    <t>Total</t>
  </si>
  <si>
    <t>0-4</t>
  </si>
  <si>
    <t>5-9</t>
  </si>
  <si>
    <t>10-14</t>
  </si>
  <si>
    <t>15-19</t>
  </si>
  <si>
    <t>20-24</t>
  </si>
  <si>
    <t>25-29</t>
  </si>
  <si>
    <t>30-34</t>
  </si>
  <si>
    <t xml:space="preserve"> 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</si>
  <si>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</si>
  <si>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</si>
  <si>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</si>
  <si>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</si>
  <si>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</si>
  <si>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</si>
  <si>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</si>
  <si>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</si>
  <si>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</si>
  <si>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</si>
  <si>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 xml:space="preserve">  White</t>
  </si>
  <si>
    <t xml:space="preserve">  Black</t>
  </si>
  <si>
    <t xml:space="preserve">  Wilmington*</t>
  </si>
  <si>
    <t xml:space="preserve">    White</t>
  </si>
  <si>
    <t xml:space="preserve">    Black</t>
  </si>
  <si>
    <t>Table/Figure</t>
  </si>
  <si>
    <t>Title</t>
  </si>
  <si>
    <t>(Insert Blank Sheet Here)</t>
  </si>
  <si>
    <t>Page after Population Section</t>
  </si>
  <si>
    <t>2000-2020</t>
  </si>
  <si>
    <t>POPULATION GROWTH - DELAWARE AND COUNTIES, 1800-2040</t>
  </si>
  <si>
    <t>LIVE BIRTHS, DEATHS, AND NATURAL INCREASE - DELAWARE, 1985-2012</t>
  </si>
  <si>
    <t xml:space="preserve"> </t>
  </si>
  <si>
    <t>DELAWARE, COUNTIES, CITY OF DOVER, CITY OF NEWARK, AND CITY OF WILMINGTON, 2012</t>
  </si>
  <si>
    <t>FIGURE A-1</t>
  </si>
  <si>
    <t>FIGURE A-2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</si>
</sst>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\ "/>
    <numFmt numFmtId="165" formatCode="0\ "/>
    <numFmt numFmtId="166" formatCode="0.0\ \ "/>
    <numFmt numFmtId="167" formatCode="0.0"/>
    <numFmt numFmtId="168" formatCode="0.0%"/>
  </numFmts>
  <fonts count="55">
    <font>
      <sz val="8"/>
      <name val="LinePrinte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9.2"/>
      <color indexed="8"/>
      <name val="Arial"/>
      <family val="0"/>
    </font>
    <font>
      <sz val="8.2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"/>
      <color indexed="12"/>
      <name val="LinePrinter"/>
      <family val="0"/>
    </font>
    <font>
      <b/>
      <i/>
      <sz val="7"/>
      <color indexed="8"/>
      <name val="Small Fonts"/>
      <family val="0"/>
    </font>
    <font>
      <sz val="7"/>
      <color indexed="8"/>
      <name val="Small Fonts"/>
      <family val="0"/>
    </font>
    <font>
      <sz val="5"/>
      <color indexed="8"/>
      <name val="Small Fonts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b/>
      <i/>
      <sz val="7"/>
      <color indexed="8"/>
      <name val="Arial"/>
      <family val="0"/>
    </font>
    <font>
      <sz val="7"/>
      <color indexed="8"/>
      <name val="Arial"/>
      <family val="0"/>
    </font>
    <font>
      <u val="single"/>
      <sz val="8"/>
      <color indexed="20"/>
      <name val="LinePrinte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LinePrinte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LinePrinte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double"/>
      <right style="thin"/>
      <top/>
      <bottom style="thin"/>
    </border>
    <border>
      <left style="double"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 quotePrefix="1">
      <alignment horizontal="center"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/>
    </xf>
    <xf numFmtId="165" fontId="3" fillId="0" borderId="12" xfId="0" applyNumberFormat="1" applyFont="1" applyBorder="1" applyAlignment="1">
      <alignment/>
    </xf>
    <xf numFmtId="166" fontId="3" fillId="0" borderId="12" xfId="0" applyNumberFormat="1" applyFont="1" applyBorder="1" applyAlignment="1">
      <alignment/>
    </xf>
    <xf numFmtId="0" fontId="3" fillId="0" borderId="11" xfId="0" applyFont="1" applyBorder="1" applyAlignment="1">
      <alignment/>
    </xf>
    <xf numFmtId="165" fontId="3" fillId="0" borderId="11" xfId="0" applyNumberFormat="1" applyFont="1" applyBorder="1" applyAlignment="1">
      <alignment/>
    </xf>
    <xf numFmtId="166" fontId="3" fillId="0" borderId="11" xfId="0" applyNumberFormat="1" applyFont="1" applyBorder="1" applyAlignment="1">
      <alignment/>
    </xf>
    <xf numFmtId="0" fontId="3" fillId="0" borderId="13" xfId="0" applyFont="1" applyBorder="1" applyAlignment="1">
      <alignment horizontal="centerContinuous"/>
    </xf>
    <xf numFmtId="0" fontId="3" fillId="0" borderId="14" xfId="0" applyFont="1" applyBorder="1" applyAlignment="1">
      <alignment horizontal="center"/>
    </xf>
    <xf numFmtId="16" fontId="3" fillId="0" borderId="11" xfId="0" applyNumberFormat="1" applyFont="1" applyBorder="1" applyAlignment="1" quotePrefix="1">
      <alignment horizontal="center"/>
    </xf>
    <xf numFmtId="0" fontId="3" fillId="0" borderId="15" xfId="0" applyFont="1" applyBorder="1" applyAlignment="1">
      <alignment/>
    </xf>
    <xf numFmtId="165" fontId="3" fillId="0" borderId="12" xfId="0" applyNumberFormat="1" applyFont="1" applyBorder="1" applyAlignment="1">
      <alignment horizontal="right"/>
    </xf>
    <xf numFmtId="165" fontId="3" fillId="0" borderId="15" xfId="0" applyNumberFormat="1" applyFont="1" applyBorder="1" applyAlignment="1">
      <alignment horizontal="right"/>
    </xf>
    <xf numFmtId="165" fontId="3" fillId="0" borderId="0" xfId="0" applyNumberFormat="1" applyFont="1" applyAlignment="1">
      <alignment/>
    </xf>
    <xf numFmtId="165" fontId="3" fillId="0" borderId="11" xfId="0" applyNumberFormat="1" applyFont="1" applyBorder="1" applyAlignment="1">
      <alignment horizontal="right"/>
    </xf>
    <xf numFmtId="165" fontId="3" fillId="0" borderId="14" xfId="0" applyNumberFormat="1" applyFont="1" applyBorder="1" applyAlignment="1">
      <alignment horizontal="right"/>
    </xf>
    <xf numFmtId="0" fontId="5" fillId="0" borderId="0" xfId="57" applyFont="1">
      <alignment/>
      <protection/>
    </xf>
    <xf numFmtId="0" fontId="5" fillId="0" borderId="0" xfId="57" applyFont="1" applyAlignment="1">
      <alignment horizontal="center"/>
      <protection/>
    </xf>
    <xf numFmtId="0" fontId="2" fillId="0" borderId="0" xfId="57">
      <alignment/>
      <protection/>
    </xf>
    <xf numFmtId="0" fontId="6" fillId="0" borderId="0" xfId="57" applyFont="1" applyAlignment="1">
      <alignment horizontal="centerContinuous"/>
      <protection/>
    </xf>
    <xf numFmtId="168" fontId="3" fillId="0" borderId="0" xfId="60" applyNumberFormat="1" applyFont="1" applyAlignment="1">
      <alignment/>
    </xf>
    <xf numFmtId="0" fontId="0" fillId="0" borderId="0" xfId="0" applyFont="1" applyAlignment="1">
      <alignment/>
    </xf>
    <xf numFmtId="0" fontId="3" fillId="0" borderId="16" xfId="0" applyFont="1" applyBorder="1" applyAlignment="1">
      <alignment/>
    </xf>
    <xf numFmtId="166" fontId="3" fillId="0" borderId="16" xfId="0" applyNumberFormat="1" applyFont="1" applyBorder="1" applyAlignment="1">
      <alignment/>
    </xf>
    <xf numFmtId="167" fontId="3" fillId="0" borderId="0" xfId="0" applyNumberFormat="1" applyFont="1" applyAlignment="1">
      <alignment/>
    </xf>
    <xf numFmtId="1" fontId="3" fillId="0" borderId="0" xfId="0" applyNumberFormat="1" applyFont="1" applyAlignment="1" applyProtection="1">
      <alignment/>
      <protection/>
    </xf>
    <xf numFmtId="1" fontId="3" fillId="0" borderId="12" xfId="0" applyNumberFormat="1" applyFont="1" applyBorder="1" applyAlignment="1">
      <alignment/>
    </xf>
    <xf numFmtId="1" fontId="3" fillId="0" borderId="17" xfId="0" applyNumberFormat="1" applyFont="1" applyBorder="1" applyAlignment="1" applyProtection="1">
      <alignment/>
      <protection/>
    </xf>
    <xf numFmtId="1" fontId="3" fillId="0" borderId="18" xfId="0" applyNumberFormat="1" applyFont="1" applyBorder="1" applyAlignment="1" applyProtection="1">
      <alignment/>
      <protection/>
    </xf>
    <xf numFmtId="164" fontId="3" fillId="0" borderId="0" xfId="0" applyNumberFormat="1" applyFont="1" applyAlignment="1">
      <alignment/>
    </xf>
    <xf numFmtId="165" fontId="3" fillId="0" borderId="12" xfId="0" applyNumberFormat="1" applyFont="1" applyFill="1" applyBorder="1" applyAlignment="1">
      <alignment horizontal="right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47" fillId="0" borderId="0" xfId="53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LIVE BIRTH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A-1
Population Growth
Delaware and Counties, 1800-2040</a:t>
            </a:r>
          </a:p>
        </c:rich>
      </c:tx>
      <c:layout>
        <c:manualLayout>
          <c:xMode val="factor"/>
          <c:yMode val="factor"/>
          <c:x val="-0.00775"/>
          <c:y val="-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75"/>
          <c:y val="0.206"/>
          <c:w val="0.828"/>
          <c:h val="0.6305"/>
        </c:manualLayout>
      </c:layout>
      <c:lineChart>
        <c:grouping val="standard"/>
        <c:varyColors val="0"/>
        <c:ser>
          <c:idx val="3"/>
          <c:order val="0"/>
          <c:tx>
            <c:strRef>
              <c:f>'[2]HISPOP'!$H$6</c:f>
              <c:strCache>
                <c:ptCount val="1"/>
                <c:pt idx="0">
                  <c:v>DE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'[2]HISPOP'!$G$8:$G$32</c:f>
              <c:numCache>
                <c:ptCount val="25"/>
                <c:pt idx="0">
                  <c:v>1800</c:v>
                </c:pt>
                <c:pt idx="1">
                  <c:v>1810</c:v>
                </c:pt>
                <c:pt idx="2">
                  <c:v>1820</c:v>
                </c:pt>
                <c:pt idx="3">
                  <c:v>1830</c:v>
                </c:pt>
                <c:pt idx="4">
                  <c:v>1840</c:v>
                </c:pt>
                <c:pt idx="5">
                  <c:v>1850</c:v>
                </c:pt>
                <c:pt idx="6">
                  <c:v>1860</c:v>
                </c:pt>
                <c:pt idx="7">
                  <c:v>1870</c:v>
                </c:pt>
                <c:pt idx="8">
                  <c:v>1880</c:v>
                </c:pt>
                <c:pt idx="9">
                  <c:v>1890</c:v>
                </c:pt>
                <c:pt idx="10">
                  <c:v>1900</c:v>
                </c:pt>
                <c:pt idx="11">
                  <c:v>1910</c:v>
                </c:pt>
                <c:pt idx="12">
                  <c:v>1920</c:v>
                </c:pt>
                <c:pt idx="13">
                  <c:v>1930</c:v>
                </c:pt>
                <c:pt idx="14">
                  <c:v>1940</c:v>
                </c:pt>
                <c:pt idx="15">
                  <c:v>1950</c:v>
                </c:pt>
                <c:pt idx="16">
                  <c:v>1960</c:v>
                </c:pt>
                <c:pt idx="17">
                  <c:v>1970</c:v>
                </c:pt>
                <c:pt idx="18">
                  <c:v>1980</c:v>
                </c:pt>
                <c:pt idx="19">
                  <c:v>1990</c:v>
                </c:pt>
                <c:pt idx="20">
                  <c:v>2000</c:v>
                </c:pt>
                <c:pt idx="21">
                  <c:v>2010</c:v>
                </c:pt>
                <c:pt idx="22">
                  <c:v>2020</c:v>
                </c:pt>
                <c:pt idx="23">
                  <c:v>2030</c:v>
                </c:pt>
                <c:pt idx="24">
                  <c:v>2040</c:v>
                </c:pt>
              </c:numCache>
            </c:numRef>
          </c:cat>
          <c:val>
            <c:numRef>
              <c:f>'[2]HISPOP'!$H$8:$H$32</c:f>
              <c:numCache>
                <c:ptCount val="25"/>
                <c:pt idx="0">
                  <c:v>64273</c:v>
                </c:pt>
                <c:pt idx="1">
                  <c:v>72674</c:v>
                </c:pt>
                <c:pt idx="2">
                  <c:v>72749</c:v>
                </c:pt>
                <c:pt idx="3">
                  <c:v>76748</c:v>
                </c:pt>
                <c:pt idx="4">
                  <c:v>78085</c:v>
                </c:pt>
                <c:pt idx="5">
                  <c:v>91532</c:v>
                </c:pt>
                <c:pt idx="6">
                  <c:v>112216</c:v>
                </c:pt>
                <c:pt idx="7">
                  <c:v>125015</c:v>
                </c:pt>
                <c:pt idx="8">
                  <c:v>146608</c:v>
                </c:pt>
                <c:pt idx="9">
                  <c:v>168493</c:v>
                </c:pt>
                <c:pt idx="10">
                  <c:v>184735</c:v>
                </c:pt>
                <c:pt idx="11">
                  <c:v>202322</c:v>
                </c:pt>
                <c:pt idx="12">
                  <c:v>223003</c:v>
                </c:pt>
                <c:pt idx="13">
                  <c:v>238380</c:v>
                </c:pt>
                <c:pt idx="14">
                  <c:v>266505</c:v>
                </c:pt>
                <c:pt idx="15">
                  <c:v>318085</c:v>
                </c:pt>
                <c:pt idx="16">
                  <c:v>446292</c:v>
                </c:pt>
                <c:pt idx="17">
                  <c:v>548104</c:v>
                </c:pt>
                <c:pt idx="18">
                  <c:v>594338</c:v>
                </c:pt>
                <c:pt idx="19">
                  <c:v>669495</c:v>
                </c:pt>
                <c:pt idx="20">
                  <c:v>786393</c:v>
                </c:pt>
                <c:pt idx="21">
                  <c:v>899773</c:v>
                </c:pt>
                <c:pt idx="22">
                  <c:v>989170</c:v>
                </c:pt>
                <c:pt idx="23">
                  <c:v>1064393</c:v>
                </c:pt>
                <c:pt idx="24">
                  <c:v>1125742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'[2]HISPOP'!$I$6</c:f>
              <c:strCache>
                <c:ptCount val="1"/>
                <c:pt idx="0">
                  <c:v>Kent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'[2]HISPOP'!$G$8:$G$32</c:f>
              <c:numCache>
                <c:ptCount val="25"/>
                <c:pt idx="0">
                  <c:v>1800</c:v>
                </c:pt>
                <c:pt idx="1">
                  <c:v>1810</c:v>
                </c:pt>
                <c:pt idx="2">
                  <c:v>1820</c:v>
                </c:pt>
                <c:pt idx="3">
                  <c:v>1830</c:v>
                </c:pt>
                <c:pt idx="4">
                  <c:v>1840</c:v>
                </c:pt>
                <c:pt idx="5">
                  <c:v>1850</c:v>
                </c:pt>
                <c:pt idx="6">
                  <c:v>1860</c:v>
                </c:pt>
                <c:pt idx="7">
                  <c:v>1870</c:v>
                </c:pt>
                <c:pt idx="8">
                  <c:v>1880</c:v>
                </c:pt>
                <c:pt idx="9">
                  <c:v>1890</c:v>
                </c:pt>
                <c:pt idx="10">
                  <c:v>1900</c:v>
                </c:pt>
                <c:pt idx="11">
                  <c:v>1910</c:v>
                </c:pt>
                <c:pt idx="12">
                  <c:v>1920</c:v>
                </c:pt>
                <c:pt idx="13">
                  <c:v>1930</c:v>
                </c:pt>
                <c:pt idx="14">
                  <c:v>1940</c:v>
                </c:pt>
                <c:pt idx="15">
                  <c:v>1950</c:v>
                </c:pt>
                <c:pt idx="16">
                  <c:v>1960</c:v>
                </c:pt>
                <c:pt idx="17">
                  <c:v>1970</c:v>
                </c:pt>
                <c:pt idx="18">
                  <c:v>1980</c:v>
                </c:pt>
                <c:pt idx="19">
                  <c:v>1990</c:v>
                </c:pt>
                <c:pt idx="20">
                  <c:v>2000</c:v>
                </c:pt>
                <c:pt idx="21">
                  <c:v>2010</c:v>
                </c:pt>
                <c:pt idx="22">
                  <c:v>2020</c:v>
                </c:pt>
                <c:pt idx="23">
                  <c:v>2030</c:v>
                </c:pt>
                <c:pt idx="24">
                  <c:v>2040</c:v>
                </c:pt>
              </c:numCache>
            </c:numRef>
          </c:cat>
          <c:val>
            <c:numRef>
              <c:f>'[2]HISPOP'!$I$8:$I$32</c:f>
              <c:numCache>
                <c:ptCount val="25"/>
                <c:pt idx="0">
                  <c:v>19554</c:v>
                </c:pt>
                <c:pt idx="1">
                  <c:v>20495</c:v>
                </c:pt>
                <c:pt idx="2">
                  <c:v>20793</c:v>
                </c:pt>
                <c:pt idx="3">
                  <c:v>19913</c:v>
                </c:pt>
                <c:pt idx="4">
                  <c:v>19872</c:v>
                </c:pt>
                <c:pt idx="5">
                  <c:v>22816</c:v>
                </c:pt>
                <c:pt idx="6">
                  <c:v>27804</c:v>
                </c:pt>
                <c:pt idx="7">
                  <c:v>29804</c:v>
                </c:pt>
                <c:pt idx="8">
                  <c:v>32874</c:v>
                </c:pt>
                <c:pt idx="9">
                  <c:v>32664</c:v>
                </c:pt>
                <c:pt idx="10">
                  <c:v>32762</c:v>
                </c:pt>
                <c:pt idx="11">
                  <c:v>32721</c:v>
                </c:pt>
                <c:pt idx="12">
                  <c:v>31023</c:v>
                </c:pt>
                <c:pt idx="13">
                  <c:v>31841</c:v>
                </c:pt>
                <c:pt idx="14">
                  <c:v>34441</c:v>
                </c:pt>
                <c:pt idx="15">
                  <c:v>37870</c:v>
                </c:pt>
                <c:pt idx="16">
                  <c:v>65651</c:v>
                </c:pt>
                <c:pt idx="17">
                  <c:v>81892</c:v>
                </c:pt>
                <c:pt idx="18">
                  <c:v>98219</c:v>
                </c:pt>
                <c:pt idx="19">
                  <c:v>111604</c:v>
                </c:pt>
                <c:pt idx="20">
                  <c:v>127230</c:v>
                </c:pt>
                <c:pt idx="21">
                  <c:v>162916</c:v>
                </c:pt>
                <c:pt idx="22">
                  <c:v>180357</c:v>
                </c:pt>
                <c:pt idx="23">
                  <c:v>194225</c:v>
                </c:pt>
                <c:pt idx="24">
                  <c:v>205161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'[2]HISPOP'!$J$6</c:f>
              <c:strCache>
                <c:ptCount val="1"/>
                <c:pt idx="0">
                  <c:v>NCC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'[2]HISPOP'!$G$8:$G$32</c:f>
              <c:numCache>
                <c:ptCount val="25"/>
                <c:pt idx="0">
                  <c:v>1800</c:v>
                </c:pt>
                <c:pt idx="1">
                  <c:v>1810</c:v>
                </c:pt>
                <c:pt idx="2">
                  <c:v>1820</c:v>
                </c:pt>
                <c:pt idx="3">
                  <c:v>1830</c:v>
                </c:pt>
                <c:pt idx="4">
                  <c:v>1840</c:v>
                </c:pt>
                <c:pt idx="5">
                  <c:v>1850</c:v>
                </c:pt>
                <c:pt idx="6">
                  <c:v>1860</c:v>
                </c:pt>
                <c:pt idx="7">
                  <c:v>1870</c:v>
                </c:pt>
                <c:pt idx="8">
                  <c:v>1880</c:v>
                </c:pt>
                <c:pt idx="9">
                  <c:v>1890</c:v>
                </c:pt>
                <c:pt idx="10">
                  <c:v>1900</c:v>
                </c:pt>
                <c:pt idx="11">
                  <c:v>1910</c:v>
                </c:pt>
                <c:pt idx="12">
                  <c:v>1920</c:v>
                </c:pt>
                <c:pt idx="13">
                  <c:v>1930</c:v>
                </c:pt>
                <c:pt idx="14">
                  <c:v>1940</c:v>
                </c:pt>
                <c:pt idx="15">
                  <c:v>1950</c:v>
                </c:pt>
                <c:pt idx="16">
                  <c:v>1960</c:v>
                </c:pt>
                <c:pt idx="17">
                  <c:v>1970</c:v>
                </c:pt>
                <c:pt idx="18">
                  <c:v>1980</c:v>
                </c:pt>
                <c:pt idx="19">
                  <c:v>1990</c:v>
                </c:pt>
                <c:pt idx="20">
                  <c:v>2000</c:v>
                </c:pt>
                <c:pt idx="21">
                  <c:v>2010</c:v>
                </c:pt>
                <c:pt idx="22">
                  <c:v>2020</c:v>
                </c:pt>
                <c:pt idx="23">
                  <c:v>2030</c:v>
                </c:pt>
                <c:pt idx="24">
                  <c:v>2040</c:v>
                </c:pt>
              </c:numCache>
            </c:numRef>
          </c:cat>
          <c:val>
            <c:numRef>
              <c:f>'[2]HISPOP'!$J$8:$J$32</c:f>
              <c:numCache>
                <c:ptCount val="25"/>
                <c:pt idx="0">
                  <c:v>25361</c:v>
                </c:pt>
                <c:pt idx="1">
                  <c:v>24429</c:v>
                </c:pt>
                <c:pt idx="2">
                  <c:v>27899</c:v>
                </c:pt>
                <c:pt idx="3">
                  <c:v>29720</c:v>
                </c:pt>
                <c:pt idx="4">
                  <c:v>33120</c:v>
                </c:pt>
                <c:pt idx="5">
                  <c:v>42780</c:v>
                </c:pt>
                <c:pt idx="6">
                  <c:v>54797</c:v>
                </c:pt>
                <c:pt idx="7">
                  <c:v>63515</c:v>
                </c:pt>
                <c:pt idx="8">
                  <c:v>77716</c:v>
                </c:pt>
                <c:pt idx="9">
                  <c:v>97182</c:v>
                </c:pt>
                <c:pt idx="10">
                  <c:v>109697</c:v>
                </c:pt>
                <c:pt idx="11">
                  <c:v>123188</c:v>
                </c:pt>
                <c:pt idx="12">
                  <c:v>148239</c:v>
                </c:pt>
                <c:pt idx="13">
                  <c:v>161032</c:v>
                </c:pt>
                <c:pt idx="14">
                  <c:v>179562</c:v>
                </c:pt>
                <c:pt idx="15">
                  <c:v>218879</c:v>
                </c:pt>
                <c:pt idx="16">
                  <c:v>307446</c:v>
                </c:pt>
                <c:pt idx="17">
                  <c:v>385856</c:v>
                </c:pt>
                <c:pt idx="18">
                  <c:v>398115</c:v>
                </c:pt>
                <c:pt idx="19">
                  <c:v>443749</c:v>
                </c:pt>
                <c:pt idx="20">
                  <c:v>501846</c:v>
                </c:pt>
                <c:pt idx="21">
                  <c:v>538987</c:v>
                </c:pt>
                <c:pt idx="22">
                  <c:v>573239</c:v>
                </c:pt>
                <c:pt idx="23">
                  <c:v>599150</c:v>
                </c:pt>
                <c:pt idx="24">
                  <c:v>614305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'[2]HISPOP'!$K$6</c:f>
              <c:strCache>
                <c:ptCount val="1"/>
                <c:pt idx="0">
                  <c:v>Sussex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'[2]HISPOP'!$G$8:$G$32</c:f>
              <c:numCache>
                <c:ptCount val="25"/>
                <c:pt idx="0">
                  <c:v>1800</c:v>
                </c:pt>
                <c:pt idx="1">
                  <c:v>1810</c:v>
                </c:pt>
                <c:pt idx="2">
                  <c:v>1820</c:v>
                </c:pt>
                <c:pt idx="3">
                  <c:v>1830</c:v>
                </c:pt>
                <c:pt idx="4">
                  <c:v>1840</c:v>
                </c:pt>
                <c:pt idx="5">
                  <c:v>1850</c:v>
                </c:pt>
                <c:pt idx="6">
                  <c:v>1860</c:v>
                </c:pt>
                <c:pt idx="7">
                  <c:v>1870</c:v>
                </c:pt>
                <c:pt idx="8">
                  <c:v>1880</c:v>
                </c:pt>
                <c:pt idx="9">
                  <c:v>1890</c:v>
                </c:pt>
                <c:pt idx="10">
                  <c:v>1900</c:v>
                </c:pt>
                <c:pt idx="11">
                  <c:v>1910</c:v>
                </c:pt>
                <c:pt idx="12">
                  <c:v>1920</c:v>
                </c:pt>
                <c:pt idx="13">
                  <c:v>1930</c:v>
                </c:pt>
                <c:pt idx="14">
                  <c:v>1940</c:v>
                </c:pt>
                <c:pt idx="15">
                  <c:v>1950</c:v>
                </c:pt>
                <c:pt idx="16">
                  <c:v>1960</c:v>
                </c:pt>
                <c:pt idx="17">
                  <c:v>1970</c:v>
                </c:pt>
                <c:pt idx="18">
                  <c:v>1980</c:v>
                </c:pt>
                <c:pt idx="19">
                  <c:v>1990</c:v>
                </c:pt>
                <c:pt idx="20">
                  <c:v>2000</c:v>
                </c:pt>
                <c:pt idx="21">
                  <c:v>2010</c:v>
                </c:pt>
                <c:pt idx="22">
                  <c:v>2020</c:v>
                </c:pt>
                <c:pt idx="23">
                  <c:v>2030</c:v>
                </c:pt>
                <c:pt idx="24">
                  <c:v>2040</c:v>
                </c:pt>
              </c:numCache>
            </c:numRef>
          </c:cat>
          <c:val>
            <c:numRef>
              <c:f>'[2]HISPOP'!$K$8:$K$32</c:f>
              <c:numCache>
                <c:ptCount val="25"/>
                <c:pt idx="0">
                  <c:v>19358</c:v>
                </c:pt>
                <c:pt idx="1">
                  <c:v>27750</c:v>
                </c:pt>
                <c:pt idx="2">
                  <c:v>24057</c:v>
                </c:pt>
                <c:pt idx="3">
                  <c:v>27115</c:v>
                </c:pt>
                <c:pt idx="4">
                  <c:v>25093</c:v>
                </c:pt>
                <c:pt idx="5">
                  <c:v>25936</c:v>
                </c:pt>
                <c:pt idx="6">
                  <c:v>29615</c:v>
                </c:pt>
                <c:pt idx="7">
                  <c:v>31696</c:v>
                </c:pt>
                <c:pt idx="8">
                  <c:v>36018</c:v>
                </c:pt>
                <c:pt idx="9">
                  <c:v>38647</c:v>
                </c:pt>
                <c:pt idx="10">
                  <c:v>42276</c:v>
                </c:pt>
                <c:pt idx="11">
                  <c:v>46413</c:v>
                </c:pt>
                <c:pt idx="12">
                  <c:v>43741</c:v>
                </c:pt>
                <c:pt idx="13">
                  <c:v>45507</c:v>
                </c:pt>
                <c:pt idx="14">
                  <c:v>52502</c:v>
                </c:pt>
                <c:pt idx="15">
                  <c:v>61336</c:v>
                </c:pt>
                <c:pt idx="16">
                  <c:v>73195</c:v>
                </c:pt>
                <c:pt idx="17">
                  <c:v>80356</c:v>
                </c:pt>
                <c:pt idx="18">
                  <c:v>98004</c:v>
                </c:pt>
                <c:pt idx="19">
                  <c:v>114142</c:v>
                </c:pt>
                <c:pt idx="20">
                  <c:v>157317</c:v>
                </c:pt>
                <c:pt idx="21">
                  <c:v>197870</c:v>
                </c:pt>
                <c:pt idx="22">
                  <c:v>235574</c:v>
                </c:pt>
                <c:pt idx="23">
                  <c:v>271018</c:v>
                </c:pt>
                <c:pt idx="24">
                  <c:v>306276</c:v>
                </c:pt>
              </c:numCache>
            </c:numRef>
          </c:val>
          <c:smooth val="0"/>
        </c:ser>
        <c:marker val="1"/>
        <c:axId val="10370651"/>
        <c:axId val="26226996"/>
      </c:lineChart>
      <c:catAx>
        <c:axId val="103706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226996"/>
        <c:crosses val="autoZero"/>
        <c:auto val="0"/>
        <c:lblOffset val="100"/>
        <c:tickLblSkip val="2"/>
        <c:noMultiLvlLbl val="0"/>
      </c:catAx>
      <c:valAx>
        <c:axId val="262269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Number of People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0370651"/>
        <c:crossesAt val="1"/>
        <c:crossBetween val="midCat"/>
        <c:dispUnits/>
      </c:valAx>
      <c:spPr>
        <a:noFill/>
        <a:ln w="3175">
          <a:solidFill>
            <a:srgbClr val="000000"/>
          </a:solidFill>
          <a:prstDash val="sysDot"/>
        </a:ln>
      </c:spPr>
    </c:plotArea>
    <c:legend>
      <c:legendPos val="r"/>
      <c:layout>
        <c:manualLayout>
          <c:xMode val="edge"/>
          <c:yMode val="edge"/>
          <c:x val="0.89025"/>
          <c:y val="0.43325"/>
          <c:w val="0.10525"/>
          <c:h val="0.1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A-2
Live Births, Deaths, and Natural Increase
Delaware, 1985-2012
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19825"/>
          <c:w val="0.895"/>
          <c:h val="0.69875"/>
        </c:manualLayout>
      </c:layout>
      <c:lineChart>
        <c:grouping val="standard"/>
        <c:varyColors val="0"/>
        <c:ser>
          <c:idx val="0"/>
          <c:order val="0"/>
          <c:tx>
            <c:strRef>
              <c:f>'[2]Nat_Increase'!$A$3</c:f>
              <c:strCache>
                <c:ptCount val="1"/>
                <c:pt idx="0">
                  <c:v>Live Births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'[2]Nat_Increase'!$H$2:$AI$2</c:f>
              <c:numCache>
                <c:ptCount val="2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</c:numCache>
            </c:numRef>
          </c:cat>
          <c:val>
            <c:numRef>
              <c:f>'[2]Nat_Increase'!$H$3:$AI$3</c:f>
              <c:numCache>
                <c:ptCount val="28"/>
                <c:pt idx="0">
                  <c:v>9618</c:v>
                </c:pt>
                <c:pt idx="1">
                  <c:v>9698</c:v>
                </c:pt>
                <c:pt idx="2">
                  <c:v>9883</c:v>
                </c:pt>
                <c:pt idx="3">
                  <c:v>10405</c:v>
                </c:pt>
                <c:pt idx="4">
                  <c:v>10685</c:v>
                </c:pt>
                <c:pt idx="5">
                  <c:v>11112</c:v>
                </c:pt>
                <c:pt idx="6">
                  <c:v>11197</c:v>
                </c:pt>
                <c:pt idx="7">
                  <c:v>10658</c:v>
                </c:pt>
                <c:pt idx="8">
                  <c:v>10550</c:v>
                </c:pt>
                <c:pt idx="9">
                  <c:v>10390</c:v>
                </c:pt>
                <c:pt idx="10">
                  <c:v>10260</c:v>
                </c:pt>
                <c:pt idx="11">
                  <c:v>10152</c:v>
                </c:pt>
                <c:pt idx="12">
                  <c:v>10247</c:v>
                </c:pt>
                <c:pt idx="13">
                  <c:v>10574</c:v>
                </c:pt>
                <c:pt idx="14">
                  <c:v>10666</c:v>
                </c:pt>
                <c:pt idx="15">
                  <c:v>11046</c:v>
                </c:pt>
                <c:pt idx="16">
                  <c:v>10747</c:v>
                </c:pt>
                <c:pt idx="17">
                  <c:v>11083</c:v>
                </c:pt>
                <c:pt idx="18">
                  <c:v>11337</c:v>
                </c:pt>
                <c:pt idx="19">
                  <c:v>11358</c:v>
                </c:pt>
                <c:pt idx="20">
                  <c:v>11603</c:v>
                </c:pt>
                <c:pt idx="21">
                  <c:v>11894</c:v>
                </c:pt>
                <c:pt idx="22">
                  <c:v>12097</c:v>
                </c:pt>
                <c:pt idx="23">
                  <c:v>12016</c:v>
                </c:pt>
                <c:pt idx="24">
                  <c:v>11369</c:v>
                </c:pt>
                <c:pt idx="25">
                  <c:v>11291</c:v>
                </c:pt>
                <c:pt idx="26">
                  <c:v>11227</c:v>
                </c:pt>
                <c:pt idx="27">
                  <c:v>10982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'[2]Nat_Increase'!$A$4</c:f>
              <c:strCache>
                <c:ptCount val="1"/>
                <c:pt idx="0">
                  <c:v>Deaths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'[2]Nat_Increase'!$H$2:$AI$2</c:f>
              <c:numCache>
                <c:ptCount val="2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</c:numCache>
            </c:numRef>
          </c:cat>
          <c:val>
            <c:numRef>
              <c:f>'[2]Nat_Increase'!$H$4:$AI$4</c:f>
              <c:numCache>
                <c:ptCount val="28"/>
                <c:pt idx="0">
                  <c:v>5475</c:v>
                </c:pt>
                <c:pt idx="1">
                  <c:v>5631</c:v>
                </c:pt>
                <c:pt idx="2">
                  <c:v>5600</c:v>
                </c:pt>
                <c:pt idx="3">
                  <c:v>5756</c:v>
                </c:pt>
                <c:pt idx="4">
                  <c:v>5841</c:v>
                </c:pt>
                <c:pt idx="5">
                  <c:v>5747</c:v>
                </c:pt>
                <c:pt idx="6">
                  <c:v>5932</c:v>
                </c:pt>
                <c:pt idx="7">
                  <c:v>5945</c:v>
                </c:pt>
                <c:pt idx="8">
                  <c:v>6152</c:v>
                </c:pt>
                <c:pt idx="9">
                  <c:v>6337</c:v>
                </c:pt>
                <c:pt idx="10">
                  <c:v>6281</c:v>
                </c:pt>
                <c:pt idx="11">
                  <c:v>6506</c:v>
                </c:pt>
                <c:pt idx="12">
                  <c:v>6510</c:v>
                </c:pt>
                <c:pt idx="13">
                  <c:v>6577</c:v>
                </c:pt>
                <c:pt idx="14">
                  <c:v>6667</c:v>
                </c:pt>
                <c:pt idx="15">
                  <c:v>6873</c:v>
                </c:pt>
                <c:pt idx="16">
                  <c:v>7114</c:v>
                </c:pt>
                <c:pt idx="17">
                  <c:v>6860</c:v>
                </c:pt>
                <c:pt idx="18">
                  <c:v>7067</c:v>
                </c:pt>
                <c:pt idx="19">
                  <c:v>7124</c:v>
                </c:pt>
                <c:pt idx="20">
                  <c:v>7424</c:v>
                </c:pt>
                <c:pt idx="21">
                  <c:v>7144</c:v>
                </c:pt>
                <c:pt idx="22">
                  <c:v>7246</c:v>
                </c:pt>
                <c:pt idx="23">
                  <c:v>7602</c:v>
                </c:pt>
                <c:pt idx="24">
                  <c:v>7498</c:v>
                </c:pt>
                <c:pt idx="25">
                  <c:v>7667</c:v>
                </c:pt>
                <c:pt idx="26">
                  <c:v>7816</c:v>
                </c:pt>
                <c:pt idx="27">
                  <c:v>7873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'[2]Nat_Increase'!$A$5</c:f>
              <c:strCache>
                <c:ptCount val="1"/>
                <c:pt idx="0">
                  <c:v>Natural Increase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'[2]Nat_Increase'!$H$2:$AI$2</c:f>
              <c:numCache>
                <c:ptCount val="2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</c:numCache>
            </c:numRef>
          </c:cat>
          <c:val>
            <c:numRef>
              <c:f>'[2]Nat_Increase'!$H$5:$AI$5</c:f>
              <c:numCache>
                <c:ptCount val="28"/>
                <c:pt idx="0">
                  <c:v>4143</c:v>
                </c:pt>
                <c:pt idx="1">
                  <c:v>4067</c:v>
                </c:pt>
                <c:pt idx="2">
                  <c:v>4283</c:v>
                </c:pt>
                <c:pt idx="3">
                  <c:v>4649</c:v>
                </c:pt>
                <c:pt idx="4">
                  <c:v>4844</c:v>
                </c:pt>
                <c:pt idx="5">
                  <c:v>5365</c:v>
                </c:pt>
                <c:pt idx="6">
                  <c:v>5265</c:v>
                </c:pt>
                <c:pt idx="7">
                  <c:v>4713</c:v>
                </c:pt>
                <c:pt idx="8">
                  <c:v>4398</c:v>
                </c:pt>
                <c:pt idx="9">
                  <c:v>4053</c:v>
                </c:pt>
                <c:pt idx="10">
                  <c:v>3979</c:v>
                </c:pt>
                <c:pt idx="11">
                  <c:v>3646</c:v>
                </c:pt>
                <c:pt idx="12">
                  <c:v>3737</c:v>
                </c:pt>
                <c:pt idx="13">
                  <c:v>3997</c:v>
                </c:pt>
                <c:pt idx="14">
                  <c:v>3999</c:v>
                </c:pt>
                <c:pt idx="15">
                  <c:v>4173</c:v>
                </c:pt>
                <c:pt idx="16">
                  <c:v>3633</c:v>
                </c:pt>
                <c:pt idx="17">
                  <c:v>4223</c:v>
                </c:pt>
                <c:pt idx="18">
                  <c:v>4270</c:v>
                </c:pt>
                <c:pt idx="19">
                  <c:v>4234</c:v>
                </c:pt>
                <c:pt idx="20">
                  <c:v>4179</c:v>
                </c:pt>
                <c:pt idx="21">
                  <c:v>4750</c:v>
                </c:pt>
                <c:pt idx="22">
                  <c:v>4851</c:v>
                </c:pt>
                <c:pt idx="23">
                  <c:v>4414</c:v>
                </c:pt>
                <c:pt idx="24">
                  <c:v>3871</c:v>
                </c:pt>
                <c:pt idx="25">
                  <c:v>3624</c:v>
                </c:pt>
                <c:pt idx="26">
                  <c:v>3411</c:v>
                </c:pt>
                <c:pt idx="27">
                  <c:v>3109</c:v>
                </c:pt>
              </c:numCache>
            </c:numRef>
          </c:val>
          <c:smooth val="0"/>
        </c:ser>
        <c:marker val="1"/>
        <c:axId val="34716373"/>
        <c:axId val="44011902"/>
      </c:lineChart>
      <c:catAx>
        <c:axId val="34716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011902"/>
        <c:crosses val="autoZero"/>
        <c:auto val="0"/>
        <c:lblOffset val="100"/>
        <c:tickLblSkip val="1"/>
        <c:noMultiLvlLbl val="0"/>
      </c:catAx>
      <c:valAx>
        <c:axId val="44011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Number of People</a:t>
                </a:r>
              </a:p>
            </c:rich>
          </c:tx>
          <c:layout>
            <c:manualLayout>
              <c:xMode val="factor"/>
              <c:yMode val="factor"/>
              <c:x val="-0.01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4716373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5"/>
          <c:y val="0.729"/>
          <c:w val="0.15775"/>
          <c:h val="0.098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75"/>
  </sheetViews>
  <pageMargins left="0.75" right="0.75" top="1" bottom="0.5" header="0.5" footer="0.5"/>
  <pageSetup fitToHeight="0" fitToWidth="0"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83"/>
  </sheetViews>
  <pageMargins left="0.75" right="0.75" top="1" bottom="1" header="0.5" footer="0.5"/>
  <pageSetup fitToHeight="0" fitToWidth="0" horizontalDpi="600" verticalDpi="6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41</xdr:row>
      <xdr:rowOff>47625</xdr:rowOff>
    </xdr:from>
    <xdr:ext cx="5591175" cy="1114425"/>
    <xdr:sp>
      <xdr:nvSpPr>
        <xdr:cNvPr id="1" name="Text 1"/>
        <xdr:cNvSpPr txBox="1">
          <a:spLocks noChangeArrowheads="1"/>
        </xdr:cNvSpPr>
      </xdr:nvSpPr>
      <xdr:spPr>
        <a:xfrm>
          <a:off x="0" y="5143500"/>
          <a:ext cx="5591175" cy="1114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*Numbers for this year are projections.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Sources: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Population Consortium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U.S. Bureau of the Census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12</xdr:col>
      <xdr:colOff>323850</xdr:colOff>
      <xdr:row>41</xdr:row>
      <xdr:rowOff>19050</xdr:rowOff>
    </xdr:from>
    <xdr:ext cx="457200" cy="133350"/>
    <xdr:sp>
      <xdr:nvSpPr>
        <xdr:cNvPr id="2" name="Text 4"/>
        <xdr:cNvSpPr txBox="1">
          <a:spLocks noChangeArrowheads="1"/>
        </xdr:cNvSpPr>
      </xdr:nvSpPr>
      <xdr:spPr>
        <a:xfrm>
          <a:off x="8724900" y="5114925"/>
          <a:ext cx="45720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POPSEX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0.8105</cdr:x>
      <cdr:y>0.87425</cdr:y>
    </cdr:from>
    <cdr:to>
      <cdr:x>0.9705</cdr:x>
      <cdr:y>0.929</cdr:y>
    </cdr:to>
    <cdr:sp>
      <cdr:nvSpPr>
        <cdr:cNvPr id="1" name="Text 1"/>
        <cdr:cNvSpPr txBox="1">
          <a:spLocks noChangeArrowheads="1"/>
        </cdr:cNvSpPr>
      </cdr:nvSpPr>
      <cdr:spPr>
        <a:xfrm>
          <a:off x="7019925" y="5572125"/>
          <a:ext cx="139065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Sources: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Delaware Population Consortium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0.78775</cdr:x>
      <cdr:y>0.9155</cdr:y>
    </cdr:from>
    <cdr:to>
      <cdr:x>0.982</cdr:x>
      <cdr:y>0.972</cdr:y>
    </cdr:to>
    <cdr:sp>
      <cdr:nvSpPr>
        <cdr:cNvPr id="1" name="Text 1"/>
        <cdr:cNvSpPr txBox="1">
          <a:spLocks noChangeArrowheads="1"/>
        </cdr:cNvSpPr>
      </cdr:nvSpPr>
      <cdr:spPr>
        <a:xfrm>
          <a:off x="6829425" y="5429250"/>
          <a:ext cx="16859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Delaware Health Statistics Center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73</xdr:row>
      <xdr:rowOff>47625</xdr:rowOff>
    </xdr:from>
    <xdr:ext cx="6762750" cy="428625"/>
    <xdr:sp>
      <xdr:nvSpPr>
        <xdr:cNvPr id="1" name="Text 1"/>
        <xdr:cNvSpPr txBox="1">
          <a:spLocks noChangeArrowheads="1"/>
        </xdr:cNvSpPr>
      </xdr:nvSpPr>
      <xdr:spPr>
        <a:xfrm>
          <a:off x="0" y="6781800"/>
          <a:ext cx="67627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Sources: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Population Consortium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19</xdr:col>
      <xdr:colOff>114300</xdr:colOff>
      <xdr:row>73</xdr:row>
      <xdr:rowOff>19050</xdr:rowOff>
    </xdr:from>
    <xdr:ext cx="457200" cy="133350"/>
    <xdr:sp>
      <xdr:nvSpPr>
        <xdr:cNvPr id="2" name="Text 2"/>
        <xdr:cNvSpPr txBox="1">
          <a:spLocks noChangeArrowheads="1"/>
        </xdr:cNvSpPr>
      </xdr:nvSpPr>
      <xdr:spPr>
        <a:xfrm>
          <a:off x="9810750" y="6753225"/>
          <a:ext cx="45720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POPSRA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ridelle.dizon\AppData\Roaming\Microsoft\Excel\Live%20births%20master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ridelle.dizon\AppData\Roaming\Microsoft\Excel\Population%20maste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AR"/>
      <sheetName val="RESLVBR1"/>
      <sheetName val="RESLVBR2"/>
      <sheetName val="RESLVBR3"/>
      <sheetName val="RESLVBR4"/>
      <sheetName val="FYATEEN"/>
      <sheetName val="F_1519AREA"/>
      <sheetName val="F_1519RACE"/>
      <sheetName val="F_1517AREA"/>
      <sheetName val="F_1819AREA"/>
      <sheetName val="AGEFERT1"/>
      <sheetName val="AGEFERT2"/>
      <sheetName val="AGEFERT3"/>
      <sheetName val="AGEFERT4"/>
      <sheetName val="F_FERTAREA"/>
      <sheetName val="F_FERTRACE"/>
      <sheetName val="F_FERTAGE"/>
      <sheetName val="F_FERTAGRC"/>
      <sheetName val="F_FERTAGAR"/>
      <sheetName val="NPBRACX#"/>
      <sheetName val="DETRACE"/>
      <sheetName val="NLBAMAF"/>
      <sheetName val="LBEDAGE#"/>
      <sheetName val="NPLBEDRC"/>
      <sheetName val="SGLUSDE1"/>
      <sheetName val="SGLUSDE2"/>
      <sheetName val="SGLUSDE3"/>
      <sheetName val="SGLUSDE4"/>
      <sheetName val="F_SGLRACE"/>
      <sheetName val="LBMSAGE#"/>
      <sheetName val="INVLAGE#"/>
      <sheetName val="INVLRACE"/>
      <sheetName val="LBBOAGE#"/>
      <sheetName val="LBBORACE"/>
      <sheetName val="PLURAGE"/>
      <sheetName val="PLURRACE"/>
      <sheetName val="PLACRACE"/>
      <sheetName val="PLACBRTH"/>
      <sheetName val="ATTDRACE"/>
      <sheetName val="FYALBW1"/>
      <sheetName val="FYALBW2"/>
      <sheetName val="FYALBW3"/>
      <sheetName val="FYALBW4"/>
      <sheetName val="F_LBWRACE"/>
      <sheetName val="F_LBWRCAR"/>
      <sheetName val="FYAVLBW1"/>
      <sheetName val="FYAVLBW2"/>
      <sheetName val="FYAVLBW3"/>
      <sheetName val="FYAVLBW4"/>
      <sheetName val="F_VLBWRACE"/>
      <sheetName val="F_VLBWRCAR"/>
      <sheetName val="F_VLWBAGRC"/>
      <sheetName val="AGEBRWT"/>
      <sheetName val="RACEBRWT"/>
      <sheetName val="NGESRCAG"/>
      <sheetName val="GESTWGT"/>
      <sheetName val="FYATRI1"/>
      <sheetName val="FYATRI2"/>
      <sheetName val="FYATRI3"/>
      <sheetName val="FYATRI4"/>
      <sheetName val="F_TRIAREA"/>
      <sheetName val="F_TRIRACE"/>
      <sheetName val="KPRERAC"/>
      <sheetName val="F_KESSRACE"/>
      <sheetName val="KPREAGE"/>
      <sheetName val="F_KESSAGE"/>
      <sheetName val="KPRERCED"/>
      <sheetName val="KPRERCMS"/>
      <sheetName val="KPRERCB#"/>
      <sheetName val="F_KESSBWRC"/>
      <sheetName val="KPREAGBW"/>
      <sheetName val="KFYAAGB#"/>
      <sheetName val="KPREMSBW"/>
      <sheetName val="KFYAMSB#"/>
      <sheetName val="CENSUS"/>
      <sheetName val="AGEPREV#"/>
      <sheetName val="RACEPREV"/>
      <sheetName val="WGHTGAIN"/>
      <sheetName val="PSOPRC"/>
      <sheetName val="PSOPRCAG"/>
      <sheetName val="PSOPMS"/>
      <sheetName val="PSOPRCMS"/>
      <sheetName val="PSOPKI"/>
      <sheetName val="PSOPRCKI"/>
      <sheetName val="PSOPRCMD"/>
      <sheetName val="METHOD1-3"/>
      <sheetName val="TOBACL3"/>
      <sheetName val="TOBAGBW1-2"/>
      <sheetName val="TOBPCT"/>
      <sheetName val="DAYMONB1-2"/>
      <sheetName val="NAMESGEN"/>
      <sheetName val="NAMESRC"/>
      <sheetName val="LBWSTATE"/>
      <sheetName val="VLBWSTATE"/>
      <sheetName val="PNCSTATE"/>
      <sheetName val="SGLSTATE"/>
      <sheetName val="NatLBW%"/>
      <sheetName val="NatSGL%"/>
      <sheetName val="CSSTATE"/>
      <sheetName val="DE_POP"/>
      <sheetName val="DE_POP80"/>
      <sheetName val="15-17 and 18-19 Pop"/>
      <sheetName val="15-17 &amp; 18-19 White Pop"/>
      <sheetName val="15-17 &amp; 18-19 Black Pop"/>
      <sheetName val="US_POP"/>
      <sheetName val="US_POP (2)"/>
      <sheetName val="DE_POP0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YEAR"/>
      <sheetName val="DE_POP"/>
      <sheetName val="DE_POP00"/>
      <sheetName val="DE_POP90"/>
      <sheetName val="HISPOP"/>
      <sheetName val="Nat_Increase"/>
      <sheetName val="Figure oldA-3"/>
      <sheetName val="Figure A-4"/>
      <sheetName val="Figure A-5"/>
      <sheetName val="Figure A-6"/>
      <sheetName val="POP8090"/>
      <sheetName val="US_POP"/>
      <sheetName val="POP7080"/>
      <sheetName val="DE_POP80"/>
    </sheetNames>
    <sheetDataSet>
      <sheetData sheetId="4">
        <row r="6">
          <cell r="H6" t="str">
            <v>DE</v>
          </cell>
          <cell r="I6" t="str">
            <v>Kent</v>
          </cell>
          <cell r="J6" t="str">
            <v>NCC</v>
          </cell>
          <cell r="K6" t="str">
            <v>Sussex</v>
          </cell>
        </row>
        <row r="8">
          <cell r="G8">
            <v>1800</v>
          </cell>
          <cell r="H8">
            <v>64273</v>
          </cell>
          <cell r="I8">
            <v>19554</v>
          </cell>
          <cell r="J8">
            <v>25361</v>
          </cell>
          <cell r="K8">
            <v>19358</v>
          </cell>
        </row>
        <row r="9">
          <cell r="G9">
            <v>1810</v>
          </cell>
          <cell r="H9">
            <v>72674</v>
          </cell>
          <cell r="I9">
            <v>20495</v>
          </cell>
          <cell r="J9">
            <v>24429</v>
          </cell>
          <cell r="K9">
            <v>27750</v>
          </cell>
        </row>
        <row r="10">
          <cell r="G10">
            <v>1820</v>
          </cell>
          <cell r="H10">
            <v>72749</v>
          </cell>
          <cell r="I10">
            <v>20793</v>
          </cell>
          <cell r="J10">
            <v>27899</v>
          </cell>
          <cell r="K10">
            <v>24057</v>
          </cell>
        </row>
        <row r="11">
          <cell r="G11">
            <v>1830</v>
          </cell>
          <cell r="H11">
            <v>76748</v>
          </cell>
          <cell r="I11">
            <v>19913</v>
          </cell>
          <cell r="J11">
            <v>29720</v>
          </cell>
          <cell r="K11">
            <v>27115</v>
          </cell>
        </row>
        <row r="12">
          <cell r="G12">
            <v>1840</v>
          </cell>
          <cell r="H12">
            <v>78085</v>
          </cell>
          <cell r="I12">
            <v>19872</v>
          </cell>
          <cell r="J12">
            <v>33120</v>
          </cell>
          <cell r="K12">
            <v>25093</v>
          </cell>
        </row>
        <row r="13">
          <cell r="G13">
            <v>1850</v>
          </cell>
          <cell r="H13">
            <v>91532</v>
          </cell>
          <cell r="I13">
            <v>22816</v>
          </cell>
          <cell r="J13">
            <v>42780</v>
          </cell>
          <cell r="K13">
            <v>25936</v>
          </cell>
        </row>
        <row r="14">
          <cell r="G14">
            <v>1860</v>
          </cell>
          <cell r="H14">
            <v>112216</v>
          </cell>
          <cell r="I14">
            <v>27804</v>
          </cell>
          <cell r="J14">
            <v>54797</v>
          </cell>
          <cell r="K14">
            <v>29615</v>
          </cell>
        </row>
        <row r="15">
          <cell r="G15">
            <v>1870</v>
          </cell>
          <cell r="H15">
            <v>125015</v>
          </cell>
          <cell r="I15">
            <v>29804</v>
          </cell>
          <cell r="J15">
            <v>63515</v>
          </cell>
          <cell r="K15">
            <v>31696</v>
          </cell>
        </row>
        <row r="16">
          <cell r="G16">
            <v>1880</v>
          </cell>
          <cell r="H16">
            <v>146608</v>
          </cell>
          <cell r="I16">
            <v>32874</v>
          </cell>
          <cell r="J16">
            <v>77716</v>
          </cell>
          <cell r="K16">
            <v>36018</v>
          </cell>
        </row>
        <row r="17">
          <cell r="G17">
            <v>1890</v>
          </cell>
          <cell r="H17">
            <v>168493</v>
          </cell>
          <cell r="I17">
            <v>32664</v>
          </cell>
          <cell r="J17">
            <v>97182</v>
          </cell>
          <cell r="K17">
            <v>38647</v>
          </cell>
        </row>
        <row r="18">
          <cell r="G18">
            <v>1900</v>
          </cell>
          <cell r="H18">
            <v>184735</v>
          </cell>
          <cell r="I18">
            <v>32762</v>
          </cell>
          <cell r="J18">
            <v>109697</v>
          </cell>
          <cell r="K18">
            <v>42276</v>
          </cell>
        </row>
        <row r="19">
          <cell r="G19">
            <v>1910</v>
          </cell>
          <cell r="H19">
            <v>202322</v>
          </cell>
          <cell r="I19">
            <v>32721</v>
          </cell>
          <cell r="J19">
            <v>123188</v>
          </cell>
          <cell r="K19">
            <v>46413</v>
          </cell>
        </row>
        <row r="20">
          <cell r="G20">
            <v>1920</v>
          </cell>
          <cell r="H20">
            <v>223003</v>
          </cell>
          <cell r="I20">
            <v>31023</v>
          </cell>
          <cell r="J20">
            <v>148239</v>
          </cell>
          <cell r="K20">
            <v>43741</v>
          </cell>
        </row>
        <row r="21">
          <cell r="G21">
            <v>1930</v>
          </cell>
          <cell r="H21">
            <v>238380</v>
          </cell>
          <cell r="I21">
            <v>31841</v>
          </cell>
          <cell r="J21">
            <v>161032</v>
          </cell>
          <cell r="K21">
            <v>45507</v>
          </cell>
        </row>
        <row r="22">
          <cell r="G22">
            <v>1940</v>
          </cell>
          <cell r="H22">
            <v>266505</v>
          </cell>
          <cell r="I22">
            <v>34441</v>
          </cell>
          <cell r="J22">
            <v>179562</v>
          </cell>
          <cell r="K22">
            <v>52502</v>
          </cell>
        </row>
        <row r="23">
          <cell r="G23">
            <v>1950</v>
          </cell>
          <cell r="H23">
            <v>318085</v>
          </cell>
          <cell r="I23">
            <v>37870</v>
          </cell>
          <cell r="J23">
            <v>218879</v>
          </cell>
          <cell r="K23">
            <v>61336</v>
          </cell>
        </row>
        <row r="24">
          <cell r="G24">
            <v>1960</v>
          </cell>
          <cell r="H24">
            <v>446292</v>
          </cell>
          <cell r="I24">
            <v>65651</v>
          </cell>
          <cell r="J24">
            <v>307446</v>
          </cell>
          <cell r="K24">
            <v>73195</v>
          </cell>
        </row>
        <row r="25">
          <cell r="G25">
            <v>1970</v>
          </cell>
          <cell r="H25">
            <v>548104</v>
          </cell>
          <cell r="I25">
            <v>81892</v>
          </cell>
          <cell r="J25">
            <v>385856</v>
          </cell>
          <cell r="K25">
            <v>80356</v>
          </cell>
        </row>
        <row r="26">
          <cell r="G26">
            <v>1980</v>
          </cell>
          <cell r="H26">
            <v>594338</v>
          </cell>
          <cell r="I26">
            <v>98219</v>
          </cell>
          <cell r="J26">
            <v>398115</v>
          </cell>
          <cell r="K26">
            <v>98004</v>
          </cell>
        </row>
        <row r="27">
          <cell r="G27">
            <v>1990</v>
          </cell>
          <cell r="H27">
            <v>669495</v>
          </cell>
          <cell r="I27">
            <v>111604</v>
          </cell>
          <cell r="J27">
            <v>443749</v>
          </cell>
          <cell r="K27">
            <v>114142</v>
          </cell>
        </row>
        <row r="28">
          <cell r="G28">
            <v>2000</v>
          </cell>
          <cell r="H28">
            <v>786393</v>
          </cell>
          <cell r="I28">
            <v>127230</v>
          </cell>
          <cell r="J28">
            <v>501846</v>
          </cell>
          <cell r="K28">
            <v>157317</v>
          </cell>
        </row>
        <row r="29">
          <cell r="G29">
            <v>2010</v>
          </cell>
          <cell r="H29">
            <v>899773</v>
          </cell>
          <cell r="I29">
            <v>162916</v>
          </cell>
          <cell r="J29">
            <v>538987</v>
          </cell>
          <cell r="K29">
            <v>197870</v>
          </cell>
        </row>
        <row r="30">
          <cell r="G30">
            <v>2020</v>
          </cell>
          <cell r="H30">
            <v>989170</v>
          </cell>
          <cell r="I30">
            <v>180357</v>
          </cell>
          <cell r="J30">
            <v>573239</v>
          </cell>
          <cell r="K30">
            <v>235574</v>
          </cell>
        </row>
        <row r="31">
          <cell r="G31">
            <v>2030</v>
          </cell>
          <cell r="H31">
            <v>1064393</v>
          </cell>
          <cell r="I31">
            <v>194225</v>
          </cell>
          <cell r="J31">
            <v>599150</v>
          </cell>
          <cell r="K31">
            <v>271018</v>
          </cell>
        </row>
        <row r="32">
          <cell r="G32">
            <v>2040</v>
          </cell>
          <cell r="H32">
            <v>1125742</v>
          </cell>
          <cell r="I32">
            <v>205161</v>
          </cell>
          <cell r="J32">
            <v>614305</v>
          </cell>
          <cell r="K32">
            <v>306276</v>
          </cell>
        </row>
      </sheetData>
      <sheetData sheetId="5">
        <row r="2">
          <cell r="H2">
            <v>1985</v>
          </cell>
          <cell r="I2">
            <v>1986</v>
          </cell>
          <cell r="J2">
            <v>1987</v>
          </cell>
          <cell r="K2">
            <v>1988</v>
          </cell>
          <cell r="L2">
            <v>1989</v>
          </cell>
          <cell r="M2">
            <v>1990</v>
          </cell>
          <cell r="N2">
            <v>1991</v>
          </cell>
          <cell r="O2">
            <v>1992</v>
          </cell>
          <cell r="P2">
            <v>1993</v>
          </cell>
          <cell r="Q2">
            <v>1994</v>
          </cell>
          <cell r="R2">
            <v>1995</v>
          </cell>
          <cell r="S2">
            <v>1996</v>
          </cell>
          <cell r="T2">
            <v>1997</v>
          </cell>
          <cell r="U2">
            <v>1998</v>
          </cell>
          <cell r="V2">
            <v>1999</v>
          </cell>
          <cell r="W2">
            <v>2000</v>
          </cell>
          <cell r="X2">
            <v>2001</v>
          </cell>
          <cell r="Y2">
            <v>2002</v>
          </cell>
          <cell r="Z2">
            <v>2003</v>
          </cell>
          <cell r="AA2">
            <v>2004</v>
          </cell>
          <cell r="AB2">
            <v>2005</v>
          </cell>
          <cell r="AC2">
            <v>2006</v>
          </cell>
          <cell r="AD2">
            <v>2007</v>
          </cell>
          <cell r="AE2">
            <v>2008</v>
          </cell>
          <cell r="AF2">
            <v>2009</v>
          </cell>
          <cell r="AG2">
            <v>2010</v>
          </cell>
          <cell r="AH2">
            <v>2011</v>
          </cell>
          <cell r="AI2">
            <v>2012</v>
          </cell>
        </row>
        <row r="3">
          <cell r="A3" t="str">
            <v>Live Births</v>
          </cell>
          <cell r="H3">
            <v>9618</v>
          </cell>
          <cell r="I3">
            <v>9698</v>
          </cell>
          <cell r="J3">
            <v>9883</v>
          </cell>
          <cell r="K3">
            <v>10405</v>
          </cell>
          <cell r="L3">
            <v>10685</v>
          </cell>
          <cell r="M3">
            <v>11112</v>
          </cell>
          <cell r="N3">
            <v>11197</v>
          </cell>
          <cell r="O3">
            <v>10658</v>
          </cell>
          <cell r="P3">
            <v>10550</v>
          </cell>
          <cell r="Q3">
            <v>10390</v>
          </cell>
          <cell r="R3">
            <v>10260</v>
          </cell>
          <cell r="S3">
            <v>10152</v>
          </cell>
          <cell r="T3">
            <v>10247</v>
          </cell>
          <cell r="U3">
            <v>10574</v>
          </cell>
          <cell r="V3">
            <v>10666</v>
          </cell>
          <cell r="W3">
            <v>11046</v>
          </cell>
          <cell r="X3">
            <v>10747</v>
          </cell>
          <cell r="Y3">
            <v>11083</v>
          </cell>
          <cell r="Z3">
            <v>11337</v>
          </cell>
          <cell r="AA3">
            <v>11358</v>
          </cell>
          <cell r="AB3">
            <v>11603</v>
          </cell>
          <cell r="AC3">
            <v>11894</v>
          </cell>
          <cell r="AD3">
            <v>12097</v>
          </cell>
          <cell r="AE3">
            <v>12016</v>
          </cell>
          <cell r="AF3">
            <v>11369</v>
          </cell>
          <cell r="AG3">
            <v>11291</v>
          </cell>
          <cell r="AH3">
            <v>11227</v>
          </cell>
          <cell r="AI3">
            <v>10982</v>
          </cell>
        </row>
        <row r="4">
          <cell r="A4" t="str">
            <v>Deaths</v>
          </cell>
          <cell r="H4">
            <v>5475</v>
          </cell>
          <cell r="I4">
            <v>5631</v>
          </cell>
          <cell r="J4">
            <v>5600</v>
          </cell>
          <cell r="K4">
            <v>5756</v>
          </cell>
          <cell r="L4">
            <v>5841</v>
          </cell>
          <cell r="M4">
            <v>5747</v>
          </cell>
          <cell r="N4">
            <v>5932</v>
          </cell>
          <cell r="O4">
            <v>5945</v>
          </cell>
          <cell r="P4">
            <v>6152</v>
          </cell>
          <cell r="Q4">
            <v>6337</v>
          </cell>
          <cell r="R4">
            <v>6281</v>
          </cell>
          <cell r="S4">
            <v>6506</v>
          </cell>
          <cell r="T4">
            <v>6510</v>
          </cell>
          <cell r="U4">
            <v>6577</v>
          </cell>
          <cell r="V4">
            <v>6667</v>
          </cell>
          <cell r="W4">
            <v>6873</v>
          </cell>
          <cell r="X4">
            <v>7114</v>
          </cell>
          <cell r="Y4">
            <v>6860</v>
          </cell>
          <cell r="Z4">
            <v>7067</v>
          </cell>
          <cell r="AA4">
            <v>7124</v>
          </cell>
          <cell r="AB4">
            <v>7424</v>
          </cell>
          <cell r="AC4">
            <v>7144</v>
          </cell>
          <cell r="AD4">
            <v>7246</v>
          </cell>
          <cell r="AE4">
            <v>7602</v>
          </cell>
          <cell r="AF4">
            <v>7498</v>
          </cell>
          <cell r="AG4">
            <v>7667</v>
          </cell>
          <cell r="AH4">
            <v>7816</v>
          </cell>
          <cell r="AI4">
            <v>7873</v>
          </cell>
        </row>
        <row r="5">
          <cell r="A5" t="str">
            <v>Natural Increase</v>
          </cell>
          <cell r="H5">
            <v>4143</v>
          </cell>
          <cell r="I5">
            <v>4067</v>
          </cell>
          <cell r="J5">
            <v>4283</v>
          </cell>
          <cell r="K5">
            <v>4649</v>
          </cell>
          <cell r="L5">
            <v>4844</v>
          </cell>
          <cell r="M5">
            <v>5365</v>
          </cell>
          <cell r="N5">
            <v>5265</v>
          </cell>
          <cell r="O5">
            <v>4713</v>
          </cell>
          <cell r="P5">
            <v>4398</v>
          </cell>
          <cell r="Q5">
            <v>4053</v>
          </cell>
          <cell r="R5">
            <v>3979</v>
          </cell>
          <cell r="S5">
            <v>3646</v>
          </cell>
          <cell r="T5">
            <v>3737</v>
          </cell>
          <cell r="U5">
            <v>3997</v>
          </cell>
          <cell r="V5">
            <v>3999</v>
          </cell>
          <cell r="W5">
            <v>4173</v>
          </cell>
          <cell r="X5">
            <v>3633</v>
          </cell>
          <cell r="Y5">
            <v>4223</v>
          </cell>
          <cell r="Z5">
            <v>4270</v>
          </cell>
          <cell r="AA5">
            <v>4234</v>
          </cell>
          <cell r="AB5">
            <v>4179</v>
          </cell>
          <cell r="AC5">
            <v>4750</v>
          </cell>
          <cell r="AD5">
            <v>4851</v>
          </cell>
          <cell r="AE5">
            <v>4414</v>
          </cell>
          <cell r="AF5">
            <v>3871</v>
          </cell>
          <cell r="AG5">
            <v>3624</v>
          </cell>
          <cell r="AH5">
            <v>3411</v>
          </cell>
          <cell r="AI5">
            <v>3109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5"/>
  <sheetViews>
    <sheetView tabSelected="1" zoomScalePageLayoutView="0" workbookViewId="0" topLeftCell="A1">
      <selection activeCell="A4" sqref="A4"/>
    </sheetView>
  </sheetViews>
  <sheetFormatPr defaultColWidth="9.140625" defaultRowHeight="12"/>
  <cols>
    <col min="1" max="1" width="14.140625" style="2" customWidth="1"/>
    <col min="2" max="16384" width="9.28125" style="2" customWidth="1"/>
  </cols>
  <sheetData>
    <row r="1" spans="1:2" ht="11.25">
      <c r="A1" s="2" t="s">
        <v>52</v>
      </c>
      <c r="B1" s="27" t="s">
        <v>53</v>
      </c>
    </row>
    <row r="2" spans="1:2" ht="11.25">
      <c r="A2" s="39" t="s">
        <v>0</v>
      </c>
      <c r="B2" s="2" t="str">
        <f>POPSEX!A2&amp;" - "&amp;POPSEX!A4</f>
        <v>PERCENT CHANGE IN POPULATION BY SEX - DELAWARE, COUNTIES, CITY OF DOVER, CITY OF NEWARK, AND CITY OF WILMINGTON, 1970-2020</v>
      </c>
    </row>
    <row r="3" spans="1:2" ht="11.25">
      <c r="A3" s="39" t="s">
        <v>61</v>
      </c>
      <c r="B3" s="2" t="s">
        <v>57</v>
      </c>
    </row>
    <row r="4" spans="1:2" ht="11.25">
      <c r="A4" s="39" t="s">
        <v>62</v>
      </c>
      <c r="B4" s="2" t="s">
        <v>58</v>
      </c>
    </row>
    <row r="5" spans="1:2" ht="11.25">
      <c r="A5" s="39" t="s">
        <v>23</v>
      </c>
      <c r="B5" s="2" t="str">
        <f>POPSRA!A2&amp;" - "&amp;POPSRA!A4</f>
        <v>POPULATION ESTIMATES BY SEX, RACE AND AGE - DELAWARE, COUNTIES, CITY OF DOVER, CITY OF NEWARK, AND CITY OF WILMINGTON, 2012</v>
      </c>
    </row>
  </sheetData>
  <sheetProtection/>
  <hyperlinks>
    <hyperlink ref="A2" location="POPSEX!A1" display="TABLE A-1"/>
    <hyperlink ref="A5" location="POPSRA!A1" display="TABLE A-2"/>
  </hyperlinks>
  <printOptions/>
  <pageMargins left="0.75" right="0.75" top="1" bottom="1" header="0.5" footer="0.5"/>
  <pageSetup fitToHeight="1" fitToWidth="1" horizontalDpi="600" verticalDpi="600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M42"/>
  <sheetViews>
    <sheetView view="pageBreakPreview" zoomScale="91" zoomScaleSheetLayoutView="91" zoomScalePageLayoutView="0" workbookViewId="0" topLeftCell="A1">
      <selection activeCell="A1" sqref="A1"/>
    </sheetView>
  </sheetViews>
  <sheetFormatPr defaultColWidth="9.140625" defaultRowHeight="9.75" customHeight="1"/>
  <cols>
    <col min="1" max="1" width="12.8515625" style="2" customWidth="1"/>
    <col min="2" max="13" width="10.28125" style="2" customWidth="1"/>
    <col min="14" max="16384" width="9.28125" style="2" customWidth="1"/>
  </cols>
  <sheetData>
    <row r="1" spans="1:13" ht="9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.7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9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9.75" customHeight="1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6" spans="1:13" ht="10.5" customHeight="1">
      <c r="A6" s="3" t="s">
        <v>3</v>
      </c>
      <c r="B6" s="3"/>
      <c r="C6" s="3"/>
      <c r="D6" s="3" t="s">
        <v>4</v>
      </c>
      <c r="E6" s="3"/>
      <c r="F6" s="3" t="s">
        <v>4</v>
      </c>
      <c r="G6" s="3"/>
      <c r="H6" s="3" t="s">
        <v>4</v>
      </c>
      <c r="I6" s="3"/>
      <c r="J6" s="3" t="s">
        <v>4</v>
      </c>
      <c r="K6" s="3"/>
      <c r="L6" s="3" t="s">
        <v>4</v>
      </c>
      <c r="M6" s="3" t="s">
        <v>4</v>
      </c>
    </row>
    <row r="7" spans="1:13" ht="10.5" customHeight="1">
      <c r="A7" s="4" t="s">
        <v>5</v>
      </c>
      <c r="B7" s="4">
        <v>1970</v>
      </c>
      <c r="C7" s="4">
        <v>1980</v>
      </c>
      <c r="D7" s="4" t="s">
        <v>6</v>
      </c>
      <c r="E7" s="4">
        <v>1990</v>
      </c>
      <c r="F7" s="4" t="s">
        <v>7</v>
      </c>
      <c r="G7" s="4">
        <v>2000</v>
      </c>
      <c r="H7" s="4" t="s">
        <v>8</v>
      </c>
      <c r="I7" s="4">
        <v>2010</v>
      </c>
      <c r="J7" s="4" t="s">
        <v>9</v>
      </c>
      <c r="K7" s="5" t="s">
        <v>10</v>
      </c>
      <c r="L7" s="5" t="s">
        <v>11</v>
      </c>
      <c r="M7" s="5" t="s">
        <v>56</v>
      </c>
    </row>
    <row r="8" spans="1:13" ht="9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32"/>
      <c r="L8" s="6"/>
      <c r="M8" s="6"/>
    </row>
    <row r="9" spans="1:13" ht="9.75" customHeight="1">
      <c r="A9" s="7" t="s">
        <v>12</v>
      </c>
      <c r="B9" s="8">
        <v>548104</v>
      </c>
      <c r="C9" s="8">
        <v>594338</v>
      </c>
      <c r="D9" s="9">
        <v>8.43526046151825</v>
      </c>
      <c r="E9" s="31">
        <v>666168</v>
      </c>
      <c r="F9" s="9">
        <v>12.085715535604319</v>
      </c>
      <c r="G9" s="31">
        <v>786393</v>
      </c>
      <c r="H9" s="9">
        <v>18.047249342508195</v>
      </c>
      <c r="I9" s="31">
        <v>899773</v>
      </c>
      <c r="J9" s="9">
        <v>14.417727523006945</v>
      </c>
      <c r="K9" s="31">
        <v>989170</v>
      </c>
      <c r="L9" s="9">
        <v>9.93550595539097</v>
      </c>
      <c r="M9" s="9">
        <v>25.785707655078316</v>
      </c>
    </row>
    <row r="10" spans="1:13" ht="9.75" customHeight="1">
      <c r="A10" s="6" t="s">
        <v>13</v>
      </c>
      <c r="B10" s="8">
        <v>267332</v>
      </c>
      <c r="C10" s="8">
        <v>286599</v>
      </c>
      <c r="D10" s="9">
        <v>7.207143177771461</v>
      </c>
      <c r="E10" s="31">
        <v>322966</v>
      </c>
      <c r="F10" s="9">
        <v>12.689158022184307</v>
      </c>
      <c r="G10" s="31">
        <v>381690</v>
      </c>
      <c r="H10" s="9">
        <v>18.18271892397342</v>
      </c>
      <c r="I10" s="31">
        <v>437346</v>
      </c>
      <c r="J10" s="9">
        <v>14.58146663522754</v>
      </c>
      <c r="K10" s="31">
        <v>481410</v>
      </c>
      <c r="L10" s="9">
        <v>10.07531794048648</v>
      </c>
      <c r="M10" s="9">
        <v>26.125913699599153</v>
      </c>
    </row>
    <row r="11" spans="1:13" ht="9.75" customHeight="1">
      <c r="A11" s="6" t="s">
        <v>14</v>
      </c>
      <c r="B11" s="8">
        <v>280772</v>
      </c>
      <c r="C11" s="8">
        <v>307739</v>
      </c>
      <c r="D11" s="9">
        <v>9.604590201302123</v>
      </c>
      <c r="E11" s="31">
        <v>343202</v>
      </c>
      <c r="F11" s="9">
        <v>11.52372627453784</v>
      </c>
      <c r="G11" s="31">
        <v>404703</v>
      </c>
      <c r="H11" s="9">
        <v>17.919767367323033</v>
      </c>
      <c r="I11" s="31">
        <v>462427</v>
      </c>
      <c r="J11" s="9">
        <v>14.263299258962745</v>
      </c>
      <c r="K11" s="31">
        <v>507760</v>
      </c>
      <c r="L11" s="9">
        <v>9.803277057784255</v>
      </c>
      <c r="M11" s="9">
        <v>25.464847060684008</v>
      </c>
    </row>
    <row r="12" spans="1:13" ht="9.75" customHeight="1">
      <c r="A12" s="6"/>
      <c r="B12" s="6"/>
      <c r="C12" s="6"/>
      <c r="D12" s="9"/>
      <c r="E12" s="32" t="s">
        <v>59</v>
      </c>
      <c r="F12" s="9"/>
      <c r="G12" s="32" t="s">
        <v>59</v>
      </c>
      <c r="H12" s="9"/>
      <c r="I12" s="32" t="s">
        <v>59</v>
      </c>
      <c r="J12" s="9"/>
      <c r="K12" s="32" t="s">
        <v>59</v>
      </c>
      <c r="L12" s="9"/>
      <c r="M12" s="9"/>
    </row>
    <row r="13" spans="1:13" ht="9.75" customHeight="1">
      <c r="A13" s="6"/>
      <c r="B13" s="6"/>
      <c r="C13" s="6"/>
      <c r="D13" s="9"/>
      <c r="E13" s="32"/>
      <c r="F13" s="9"/>
      <c r="G13" s="32"/>
      <c r="H13" s="9"/>
      <c r="I13" s="32"/>
      <c r="J13" s="9"/>
      <c r="K13" s="32"/>
      <c r="L13" s="9"/>
      <c r="M13" s="9"/>
    </row>
    <row r="14" spans="1:13" ht="9.75" customHeight="1">
      <c r="A14" s="7" t="s">
        <v>15</v>
      </c>
      <c r="B14" s="8">
        <v>81892</v>
      </c>
      <c r="C14" s="8">
        <v>98219</v>
      </c>
      <c r="D14" s="9">
        <v>19.937234406291214</v>
      </c>
      <c r="E14" s="31">
        <v>110993</v>
      </c>
      <c r="F14" s="9">
        <v>13.005630275201336</v>
      </c>
      <c r="G14" s="31">
        <v>127230</v>
      </c>
      <c r="H14" s="9">
        <v>14.628850468047535</v>
      </c>
      <c r="I14" s="31">
        <v>162916</v>
      </c>
      <c r="J14" s="9">
        <v>28.048416254028137</v>
      </c>
      <c r="K14" s="31">
        <v>180357</v>
      </c>
      <c r="L14" s="9">
        <v>10.70551695352206</v>
      </c>
      <c r="M14" s="9">
        <v>41.75666116481962</v>
      </c>
    </row>
    <row r="15" spans="1:13" ht="9.75" customHeight="1">
      <c r="A15" s="6" t="s">
        <v>13</v>
      </c>
      <c r="B15" s="8">
        <v>41337</v>
      </c>
      <c r="C15" s="8">
        <v>48254</v>
      </c>
      <c r="D15" s="9">
        <v>16.733193023199554</v>
      </c>
      <c r="E15" s="31">
        <v>54300</v>
      </c>
      <c r="F15" s="9">
        <v>12.529531230571559</v>
      </c>
      <c r="G15" s="31">
        <v>61325</v>
      </c>
      <c r="H15" s="9">
        <v>12.937384898710865</v>
      </c>
      <c r="I15" s="31">
        <v>78394</v>
      </c>
      <c r="J15" s="9">
        <v>27.833673053403995</v>
      </c>
      <c r="K15" s="31">
        <v>86714</v>
      </c>
      <c r="L15" s="9">
        <v>10.613057121718498</v>
      </c>
      <c r="M15" s="9">
        <v>41.40073379535263</v>
      </c>
    </row>
    <row r="16" spans="1:13" ht="9.75" customHeight="1">
      <c r="A16" s="6" t="s">
        <v>14</v>
      </c>
      <c r="B16" s="8">
        <v>40555</v>
      </c>
      <c r="C16" s="8">
        <v>49965</v>
      </c>
      <c r="D16" s="9">
        <v>23.20305757613118</v>
      </c>
      <c r="E16" s="31">
        <v>56693</v>
      </c>
      <c r="F16" s="9">
        <v>13.465425798058641</v>
      </c>
      <c r="G16" s="31">
        <v>65905</v>
      </c>
      <c r="H16" s="9">
        <v>16.248919619706136</v>
      </c>
      <c r="I16" s="31">
        <v>84522</v>
      </c>
      <c r="J16" s="9">
        <v>28.248236097412942</v>
      </c>
      <c r="K16" s="31">
        <v>93643</v>
      </c>
      <c r="L16" s="9">
        <v>10.791273277963134</v>
      </c>
      <c r="M16" s="9">
        <v>42.08785372885214</v>
      </c>
    </row>
    <row r="17" spans="1:13" ht="9.75" customHeight="1">
      <c r="A17" s="6"/>
      <c r="B17" s="6"/>
      <c r="C17" s="6"/>
      <c r="D17" s="9"/>
      <c r="E17" s="32" t="s">
        <v>59</v>
      </c>
      <c r="F17" s="9"/>
      <c r="G17" s="32" t="s">
        <v>59</v>
      </c>
      <c r="H17" s="9"/>
      <c r="I17" s="32" t="s">
        <v>59</v>
      </c>
      <c r="J17" s="9"/>
      <c r="K17" s="32" t="s">
        <v>59</v>
      </c>
      <c r="L17" s="9"/>
      <c r="M17" s="9"/>
    </row>
    <row r="18" spans="1:13" ht="9.75" customHeight="1">
      <c r="A18" s="6"/>
      <c r="B18" s="6"/>
      <c r="C18" s="6"/>
      <c r="D18" s="9"/>
      <c r="E18" s="32"/>
      <c r="F18" s="9"/>
      <c r="G18" s="32"/>
      <c r="H18" s="9"/>
      <c r="I18" s="32"/>
      <c r="J18" s="9"/>
      <c r="K18" s="32"/>
      <c r="L18" s="9"/>
      <c r="M18" s="9"/>
    </row>
    <row r="19" spans="1:13" ht="9.75" customHeight="1">
      <c r="A19" s="6" t="s">
        <v>20</v>
      </c>
      <c r="B19" s="8">
        <v>17488</v>
      </c>
      <c r="C19" s="8">
        <v>23512</v>
      </c>
      <c r="D19" s="9">
        <v>34.446477584629456</v>
      </c>
      <c r="E19" s="31">
        <v>27630</v>
      </c>
      <c r="F19" s="9">
        <v>17.51446070091868</v>
      </c>
      <c r="G19" s="31">
        <v>32135</v>
      </c>
      <c r="H19" s="9">
        <v>16.304741223307996</v>
      </c>
      <c r="I19" s="31">
        <v>36063.38688484848</v>
      </c>
      <c r="J19" s="9">
        <v>12.224636330631641</v>
      </c>
      <c r="K19" s="31">
        <v>40474.96185851749</v>
      </c>
      <c r="L19" s="9">
        <v>12.232835999999969</v>
      </c>
      <c r="M19" s="9">
        <v>25.952892044554194</v>
      </c>
    </row>
    <row r="20" spans="1:13" ht="9.75" customHeight="1">
      <c r="A20" s="6" t="s">
        <v>16</v>
      </c>
      <c r="B20" s="8">
        <v>8319</v>
      </c>
      <c r="C20" s="8">
        <v>11695</v>
      </c>
      <c r="D20" s="9">
        <v>40.581800697199185</v>
      </c>
      <c r="E20" s="31">
        <v>13408</v>
      </c>
      <c r="F20" s="9">
        <v>14.647285164600257</v>
      </c>
      <c r="G20" s="31">
        <v>15114.035201884044</v>
      </c>
      <c r="H20" s="9">
        <v>12.724009560591021</v>
      </c>
      <c r="I20" s="31">
        <v>16797.662652616895</v>
      </c>
      <c r="J20" s="9">
        <v>11.139496687972366</v>
      </c>
      <c r="K20" s="31">
        <v>18606.1153829988</v>
      </c>
      <c r="L20" s="9">
        <v>10.766097449279156</v>
      </c>
      <c r="M20" s="9">
        <v>23.10488320603785</v>
      </c>
    </row>
    <row r="21" spans="1:13" ht="9.75" customHeight="1">
      <c r="A21" s="6" t="s">
        <v>17</v>
      </c>
      <c r="B21" s="8">
        <v>9169</v>
      </c>
      <c r="C21" s="8">
        <v>11817</v>
      </c>
      <c r="D21" s="9">
        <v>28.879921474533752</v>
      </c>
      <c r="E21" s="31">
        <v>14222</v>
      </c>
      <c r="F21" s="9">
        <v>20.35203520352035</v>
      </c>
      <c r="G21" s="31">
        <v>17020.964798115954</v>
      </c>
      <c r="H21" s="9">
        <v>19.680528745014445</v>
      </c>
      <c r="I21" s="31">
        <v>19265.724232231587</v>
      </c>
      <c r="J21" s="9">
        <v>13.188203258396403</v>
      </c>
      <c r="K21" s="31">
        <v>21868.846475518694</v>
      </c>
      <c r="L21" s="9">
        <v>13.51167603101097</v>
      </c>
      <c r="M21" s="9">
        <v>28.481826587993126</v>
      </c>
    </row>
    <row r="22" spans="1:13" ht="9.75" customHeight="1">
      <c r="A22" s="6"/>
      <c r="B22" s="6"/>
      <c r="C22" s="6"/>
      <c r="D22" s="9"/>
      <c r="E22" s="32" t="s">
        <v>59</v>
      </c>
      <c r="F22" s="9"/>
      <c r="G22" s="32" t="s">
        <v>59</v>
      </c>
      <c r="H22" s="9"/>
      <c r="I22" s="32" t="s">
        <v>59</v>
      </c>
      <c r="J22" s="9"/>
      <c r="K22" s="32" t="s">
        <v>59</v>
      </c>
      <c r="L22" s="9"/>
      <c r="M22" s="9"/>
    </row>
    <row r="23" spans="1:13" ht="9.75" customHeight="1">
      <c r="A23" s="6"/>
      <c r="B23" s="6"/>
      <c r="C23" s="6"/>
      <c r="D23" s="9"/>
      <c r="E23" s="32"/>
      <c r="F23" s="9"/>
      <c r="G23" s="32"/>
      <c r="H23" s="9"/>
      <c r="I23" s="32"/>
      <c r="J23" s="9"/>
      <c r="K23" s="32"/>
      <c r="L23" s="9"/>
      <c r="M23" s="9"/>
    </row>
    <row r="24" spans="1:13" ht="9.75" customHeight="1">
      <c r="A24" s="7" t="s">
        <v>18</v>
      </c>
      <c r="B24" s="8">
        <v>385856</v>
      </c>
      <c r="C24" s="8">
        <v>398115</v>
      </c>
      <c r="D24" s="9">
        <v>3.1770919721346824</v>
      </c>
      <c r="E24" s="31">
        <v>441946</v>
      </c>
      <c r="F24" s="9">
        <v>11.00963289501777</v>
      </c>
      <c r="G24" s="31">
        <v>501846</v>
      </c>
      <c r="H24" s="9">
        <v>13.553692080027876</v>
      </c>
      <c r="I24" s="31">
        <v>538987</v>
      </c>
      <c r="J24" s="9">
        <v>7.400875965933773</v>
      </c>
      <c r="K24" s="31">
        <v>573239</v>
      </c>
      <c r="L24" s="9">
        <v>6.354884255093351</v>
      </c>
      <c r="M24" s="9">
        <v>14.226077322525239</v>
      </c>
    </row>
    <row r="25" spans="1:13" ht="9.75" customHeight="1">
      <c r="A25" s="6" t="s">
        <v>13</v>
      </c>
      <c r="B25" s="8">
        <v>187124</v>
      </c>
      <c r="C25" s="8">
        <v>191176</v>
      </c>
      <c r="D25" s="9">
        <v>2.16540903358201</v>
      </c>
      <c r="E25" s="31">
        <v>213869</v>
      </c>
      <c r="F25" s="9">
        <v>11.870213834372516</v>
      </c>
      <c r="G25" s="31">
        <v>243587</v>
      </c>
      <c r="H25" s="9">
        <v>13.895421963912488</v>
      </c>
      <c r="I25" s="31">
        <v>262091</v>
      </c>
      <c r="J25" s="9">
        <v>7.596464507547611</v>
      </c>
      <c r="K25" s="31">
        <v>278844</v>
      </c>
      <c r="L25" s="9">
        <v>6.392054668035148</v>
      </c>
      <c r="M25" s="9">
        <v>14.47408933974309</v>
      </c>
    </row>
    <row r="26" spans="1:13" ht="9.75" customHeight="1">
      <c r="A26" s="6" t="s">
        <v>14</v>
      </c>
      <c r="B26" s="8">
        <v>198732</v>
      </c>
      <c r="C26" s="8">
        <v>206939</v>
      </c>
      <c r="D26" s="9">
        <v>4.1296821850532375</v>
      </c>
      <c r="E26" s="31">
        <v>228077</v>
      </c>
      <c r="F26" s="9">
        <v>10.214604303683695</v>
      </c>
      <c r="G26" s="31">
        <v>258259</v>
      </c>
      <c r="H26" s="9">
        <v>13.233250174283246</v>
      </c>
      <c r="I26" s="31">
        <v>276896</v>
      </c>
      <c r="J26" s="9">
        <v>7.216399041272521</v>
      </c>
      <c r="K26" s="31">
        <v>294395</v>
      </c>
      <c r="L26" s="9">
        <v>6.319701259678724</v>
      </c>
      <c r="M26" s="9">
        <v>13.99215516206599</v>
      </c>
    </row>
    <row r="27" spans="1:13" ht="9.75" customHeight="1">
      <c r="A27" s="6"/>
      <c r="B27" s="6"/>
      <c r="C27" s="6"/>
      <c r="D27" s="9"/>
      <c r="E27" s="32" t="s">
        <v>59</v>
      </c>
      <c r="F27" s="9"/>
      <c r="G27" s="32" t="s">
        <v>59</v>
      </c>
      <c r="H27" s="9"/>
      <c r="I27" s="32" t="s">
        <v>59</v>
      </c>
      <c r="J27" s="9"/>
      <c r="K27" s="32" t="s">
        <v>59</v>
      </c>
      <c r="L27" s="9"/>
      <c r="M27" s="9"/>
    </row>
    <row r="28" spans="1:13" ht="9.75" customHeight="1">
      <c r="A28" s="6"/>
      <c r="B28" s="6"/>
      <c r="C28" s="6"/>
      <c r="D28" s="9"/>
      <c r="E28" s="32"/>
      <c r="F28" s="9"/>
      <c r="G28" s="32"/>
      <c r="H28" s="9"/>
      <c r="I28" s="32"/>
      <c r="J28" s="9"/>
      <c r="K28" s="32"/>
      <c r="L28" s="9"/>
      <c r="M28" s="9"/>
    </row>
    <row r="29" spans="1:13" ht="9.75" customHeight="1">
      <c r="A29" s="6" t="s">
        <v>21</v>
      </c>
      <c r="B29" s="8">
        <v>20757</v>
      </c>
      <c r="C29" s="8">
        <v>25247</v>
      </c>
      <c r="D29" s="9">
        <v>21.631256925374572</v>
      </c>
      <c r="E29" s="31">
        <v>26463</v>
      </c>
      <c r="F29" s="9">
        <v>4.816413831346298</v>
      </c>
      <c r="G29" s="31">
        <v>28457</v>
      </c>
      <c r="H29" s="9">
        <v>7.535048936250615</v>
      </c>
      <c r="I29" s="31">
        <v>31465.368694977198</v>
      </c>
      <c r="J29" s="9">
        <v>10.571629809808476</v>
      </c>
      <c r="K29" s="31">
        <v>34789.755694681124</v>
      </c>
      <c r="L29" s="9">
        <v>10.565225000000067</v>
      </c>
      <c r="M29" s="9">
        <v>22.253771285381887</v>
      </c>
    </row>
    <row r="30" spans="1:13" ht="9.75" customHeight="1">
      <c r="A30" s="6" t="s">
        <v>16</v>
      </c>
      <c r="B30" s="8">
        <v>10242</v>
      </c>
      <c r="C30" s="8">
        <v>11993</v>
      </c>
      <c r="D30" s="9">
        <v>17.0962702597149</v>
      </c>
      <c r="E30" s="31">
        <v>12408</v>
      </c>
      <c r="F30" s="9">
        <v>3.46035187192529</v>
      </c>
      <c r="G30" s="31">
        <v>13085.285821557787</v>
      </c>
      <c r="H30" s="9">
        <v>5.4584608442761695</v>
      </c>
      <c r="I30" s="31">
        <v>14695.100869968224</v>
      </c>
      <c r="J30" s="9">
        <v>12.302482883165563</v>
      </c>
      <c r="K30" s="31">
        <v>16250.650381610398</v>
      </c>
      <c r="L30" s="9">
        <v>10.585497339601025</v>
      </c>
      <c r="M30" s="9">
        <v>24.190259221068953</v>
      </c>
    </row>
    <row r="31" spans="1:13" ht="9.75" customHeight="1">
      <c r="A31" s="6" t="s">
        <v>17</v>
      </c>
      <c r="B31" s="8">
        <v>10515</v>
      </c>
      <c r="C31" s="8">
        <v>13254</v>
      </c>
      <c r="D31" s="9">
        <v>26.048502139800284</v>
      </c>
      <c r="E31" s="31">
        <v>14055</v>
      </c>
      <c r="F31" s="9">
        <v>6.043458578542326</v>
      </c>
      <c r="G31" s="31">
        <v>15371.714178442211</v>
      </c>
      <c r="H31" s="9">
        <v>9.368297249677774</v>
      </c>
      <c r="I31" s="31">
        <v>16770.267825008978</v>
      </c>
      <c r="J31" s="9">
        <v>9.098228280409632</v>
      </c>
      <c r="K31" s="31">
        <v>18539.105313070715</v>
      </c>
      <c r="L31" s="9">
        <v>10.547461176642184</v>
      </c>
      <c r="M31" s="9">
        <v>20.605321552690302</v>
      </c>
    </row>
    <row r="32" spans="1:13" ht="9.75" customHeight="1">
      <c r="A32" s="6"/>
      <c r="B32" s="6"/>
      <c r="C32" s="6"/>
      <c r="D32" s="9"/>
      <c r="E32" s="32" t="s">
        <v>59</v>
      </c>
      <c r="F32" s="9"/>
      <c r="G32" s="32" t="s">
        <v>59</v>
      </c>
      <c r="H32" s="9"/>
      <c r="I32" s="32" t="s">
        <v>59</v>
      </c>
      <c r="J32" s="9"/>
      <c r="K32" s="32" t="s">
        <v>59</v>
      </c>
      <c r="L32" s="9"/>
      <c r="M32" s="9"/>
    </row>
    <row r="33" spans="1:13" ht="9.75" customHeight="1">
      <c r="A33" s="6"/>
      <c r="B33" s="6"/>
      <c r="C33" s="6"/>
      <c r="D33" s="9"/>
      <c r="E33" s="32"/>
      <c r="F33" s="9"/>
      <c r="G33" s="32"/>
      <c r="H33" s="9"/>
      <c r="I33" s="32"/>
      <c r="J33" s="9"/>
      <c r="K33" s="32"/>
      <c r="L33" s="9"/>
      <c r="M33" s="9"/>
    </row>
    <row r="34" spans="1:13" ht="9.75" customHeight="1">
      <c r="A34" s="6" t="s">
        <v>22</v>
      </c>
      <c r="B34" s="8">
        <v>80386</v>
      </c>
      <c r="C34" s="8">
        <v>70195</v>
      </c>
      <c r="D34" s="9">
        <v>-12.677580673251562</v>
      </c>
      <c r="E34" s="31">
        <v>71529</v>
      </c>
      <c r="F34" s="9">
        <v>1.9004202578531235</v>
      </c>
      <c r="G34" s="31">
        <v>72730</v>
      </c>
      <c r="H34" s="9">
        <v>1.679039270785276</v>
      </c>
      <c r="I34" s="31">
        <v>70839</v>
      </c>
      <c r="J34" s="9">
        <v>-2.600027498968789</v>
      </c>
      <c r="K34" s="31">
        <v>69634</v>
      </c>
      <c r="L34" s="9">
        <v>-1.7010403873572468</v>
      </c>
      <c r="M34" s="9">
        <v>-4.2568403684861815</v>
      </c>
    </row>
    <row r="35" spans="1:13" ht="9.75" customHeight="1">
      <c r="A35" s="6" t="s">
        <v>16</v>
      </c>
      <c r="B35" s="8">
        <v>36968</v>
      </c>
      <c r="C35" s="8">
        <v>31458</v>
      </c>
      <c r="D35" s="9">
        <v>-14.904782514607229</v>
      </c>
      <c r="E35" s="31">
        <v>33249</v>
      </c>
      <c r="F35" s="9">
        <v>5.693305359526988</v>
      </c>
      <c r="G35" s="31">
        <v>34759</v>
      </c>
      <c r="H35" s="9">
        <v>4.5414899696231465</v>
      </c>
      <c r="I35" s="31">
        <v>34568</v>
      </c>
      <c r="J35" s="9">
        <v>-0.5494979717483242</v>
      </c>
      <c r="K35" s="31">
        <v>34461</v>
      </c>
      <c r="L35" s="9">
        <v>-0.309534829900486</v>
      </c>
      <c r="M35" s="9">
        <v>-0.8573319140366523</v>
      </c>
    </row>
    <row r="36" spans="1:13" ht="9.75" customHeight="1">
      <c r="A36" s="6" t="s">
        <v>17</v>
      </c>
      <c r="B36" s="8">
        <v>43418</v>
      </c>
      <c r="C36" s="8">
        <v>38737</v>
      </c>
      <c r="D36" s="9">
        <v>-10.781242802524298</v>
      </c>
      <c r="E36" s="31">
        <v>38280</v>
      </c>
      <c r="F36" s="9">
        <v>-1.17975062601647</v>
      </c>
      <c r="G36" s="31">
        <v>37971</v>
      </c>
      <c r="H36" s="9">
        <v>-0.8072100313479624</v>
      </c>
      <c r="I36" s="31">
        <v>36271</v>
      </c>
      <c r="J36" s="9">
        <v>-4.477100945458376</v>
      </c>
      <c r="K36" s="31">
        <v>35173</v>
      </c>
      <c r="L36" s="9">
        <v>-3.027211822116843</v>
      </c>
      <c r="M36" s="9">
        <v>-7.368781438466197</v>
      </c>
    </row>
    <row r="37" spans="1:13" ht="9.75" customHeight="1">
      <c r="A37" s="6"/>
      <c r="B37" s="6"/>
      <c r="C37" s="6"/>
      <c r="D37" s="9"/>
      <c r="E37" s="32" t="s">
        <v>59</v>
      </c>
      <c r="F37" s="9"/>
      <c r="G37" s="32" t="s">
        <v>59</v>
      </c>
      <c r="H37" s="9"/>
      <c r="I37" s="32" t="s">
        <v>59</v>
      </c>
      <c r="J37" s="9"/>
      <c r="K37" s="32" t="s">
        <v>59</v>
      </c>
      <c r="L37" s="9"/>
      <c r="M37" s="9"/>
    </row>
    <row r="38" spans="1:13" ht="9.75" customHeight="1">
      <c r="A38" s="6"/>
      <c r="B38" s="6"/>
      <c r="C38" s="6"/>
      <c r="D38" s="9"/>
      <c r="E38" s="32"/>
      <c r="F38" s="9"/>
      <c r="G38" s="32"/>
      <c r="H38" s="9"/>
      <c r="I38" s="32"/>
      <c r="J38" s="9"/>
      <c r="K38" s="32"/>
      <c r="L38" s="9"/>
      <c r="M38" s="9"/>
    </row>
    <row r="39" spans="1:13" ht="9.75" customHeight="1">
      <c r="A39" s="7" t="s">
        <v>19</v>
      </c>
      <c r="B39" s="8">
        <v>80356</v>
      </c>
      <c r="C39" s="8">
        <v>98004</v>
      </c>
      <c r="D39" s="9">
        <v>21.962267907810247</v>
      </c>
      <c r="E39" s="31">
        <v>113229</v>
      </c>
      <c r="F39" s="9">
        <v>15.53508020080813</v>
      </c>
      <c r="G39" s="31">
        <v>157317</v>
      </c>
      <c r="H39" s="9">
        <v>38.93702143443817</v>
      </c>
      <c r="I39" s="31">
        <v>197870</v>
      </c>
      <c r="J39" s="9">
        <v>25.77788795870758</v>
      </c>
      <c r="K39" s="31">
        <v>235574</v>
      </c>
      <c r="L39" s="9">
        <v>19.054935058371658</v>
      </c>
      <c r="M39" s="9">
        <v>49.74478282703077</v>
      </c>
    </row>
    <row r="40" spans="1:13" ht="9.75" customHeight="1">
      <c r="A40" s="6" t="s">
        <v>13</v>
      </c>
      <c r="B40" s="8">
        <v>38871</v>
      </c>
      <c r="C40" s="8">
        <v>47169</v>
      </c>
      <c r="D40" s="9">
        <v>21.347534151423943</v>
      </c>
      <c r="E40" s="31">
        <v>54797</v>
      </c>
      <c r="F40" s="9">
        <v>16.171638152176218</v>
      </c>
      <c r="G40" s="31">
        <v>76778</v>
      </c>
      <c r="H40" s="9">
        <v>40.11350986367867</v>
      </c>
      <c r="I40" s="31">
        <v>96861</v>
      </c>
      <c r="J40" s="9">
        <v>26.157232540571517</v>
      </c>
      <c r="K40" s="31">
        <v>115852</v>
      </c>
      <c r="L40" s="9">
        <v>19.606446350956524</v>
      </c>
      <c r="M40" s="9">
        <v>50.892182656490135</v>
      </c>
    </row>
    <row r="41" spans="1:13" ht="9.75" customHeight="1">
      <c r="A41" s="10" t="s">
        <v>14</v>
      </c>
      <c r="B41" s="11">
        <v>41485</v>
      </c>
      <c r="C41" s="11">
        <v>50835</v>
      </c>
      <c r="D41" s="12">
        <v>22.538266843437388</v>
      </c>
      <c r="E41" s="33">
        <v>58432</v>
      </c>
      <c r="F41" s="12">
        <v>14.944428051539294</v>
      </c>
      <c r="G41" s="33">
        <v>80539</v>
      </c>
      <c r="H41" s="12">
        <v>37.83372124863089</v>
      </c>
      <c r="I41" s="33">
        <v>101009</v>
      </c>
      <c r="J41" s="12">
        <v>25.416257961981152</v>
      </c>
      <c r="K41" s="34">
        <v>119722</v>
      </c>
      <c r="L41" s="12">
        <v>18.52607193418408</v>
      </c>
      <c r="M41" s="12">
        <v>48.650964129179656</v>
      </c>
    </row>
    <row r="42" spans="7:11" ht="9.75" customHeight="1">
      <c r="G42" s="28" t="s">
        <v>59</v>
      </c>
      <c r="H42" s="29"/>
      <c r="I42" s="28" t="s">
        <v>59</v>
      </c>
      <c r="J42" s="29"/>
      <c r="K42" s="28" t="s">
        <v>59</v>
      </c>
    </row>
  </sheetData>
  <sheetProtection/>
  <printOptions horizontalCentered="1"/>
  <pageMargins left="0.75" right="0.75" top="1.06" bottom="0.7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Z82"/>
  <sheetViews>
    <sheetView view="pageBreakPreview" zoomScaleSheetLayoutView="100" zoomScalePageLayoutView="0" workbookViewId="0" topLeftCell="A1">
      <selection activeCell="A1" sqref="A1:T81"/>
    </sheetView>
  </sheetViews>
  <sheetFormatPr defaultColWidth="9.140625" defaultRowHeight="9.75" customHeight="1"/>
  <cols>
    <col min="1" max="1" width="13.28125" style="2" customWidth="1"/>
    <col min="2" max="2" width="8.28125" style="2" customWidth="1"/>
    <col min="3" max="20" width="7.28125" style="2" customWidth="1"/>
    <col min="21" max="22" width="9.28125" style="2" customWidth="1"/>
    <col min="23" max="23" width="9.7109375" style="2" bestFit="1" customWidth="1"/>
    <col min="24" max="24" width="6.8515625" style="2" customWidth="1"/>
    <col min="25" max="16384" width="9.28125" style="2" customWidth="1"/>
  </cols>
  <sheetData>
    <row r="1" spans="1:20" ht="10.5" customHeight="1">
      <c r="A1" s="1" t="s">
        <v>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0.5" customHeight="1">
      <c r="A2" s="1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8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0.5" customHeight="1">
      <c r="A4" s="1" t="s">
        <v>60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ht="8.25" customHeight="1"/>
    <row r="6" spans="1:20" ht="11.25" customHeight="1">
      <c r="A6" s="3" t="s">
        <v>25</v>
      </c>
      <c r="B6" s="13" t="s">
        <v>26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11.25" customHeight="1">
      <c r="A7" s="4" t="s">
        <v>27</v>
      </c>
      <c r="B7" s="4" t="s">
        <v>28</v>
      </c>
      <c r="C7" s="14" t="s">
        <v>29</v>
      </c>
      <c r="D7" s="15" t="s">
        <v>30</v>
      </c>
      <c r="E7" s="15" t="s">
        <v>31</v>
      </c>
      <c r="F7" s="4" t="s">
        <v>32</v>
      </c>
      <c r="G7" s="4" t="s">
        <v>33</v>
      </c>
      <c r="H7" s="4" t="s">
        <v>34</v>
      </c>
      <c r="I7" s="4" t="s">
        <v>35</v>
      </c>
      <c r="J7" s="4" t="s">
        <v>36</v>
      </c>
      <c r="K7" s="4" t="s">
        <v>37</v>
      </c>
      <c r="L7" s="4" t="s">
        <v>38</v>
      </c>
      <c r="M7" s="4" t="s">
        <v>39</v>
      </c>
      <c r="N7" s="4" t="s">
        <v>40</v>
      </c>
      <c r="O7" s="4" t="s">
        <v>41</v>
      </c>
      <c r="P7" s="4" t="s">
        <v>42</v>
      </c>
      <c r="Q7" s="4" t="s">
        <v>43</v>
      </c>
      <c r="R7" s="4" t="s">
        <v>44</v>
      </c>
      <c r="S7" s="4" t="s">
        <v>45</v>
      </c>
      <c r="T7" s="4" t="s">
        <v>46</v>
      </c>
    </row>
    <row r="8" spans="1:20" ht="9.75" customHeight="1">
      <c r="A8" s="6"/>
      <c r="B8" s="6"/>
      <c r="C8" s="1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4" ht="10.5" customHeight="1">
      <c r="A9" s="7" t="s">
        <v>12</v>
      </c>
      <c r="B9" s="17">
        <v>914621.0000000001</v>
      </c>
      <c r="C9" s="18">
        <v>59198.000000000015</v>
      </c>
      <c r="D9" s="17">
        <v>59469.999999999985</v>
      </c>
      <c r="E9" s="17">
        <v>57875.00000000004</v>
      </c>
      <c r="F9" s="17">
        <v>58486.00000000003</v>
      </c>
      <c r="G9" s="17">
        <v>61530.999999999985</v>
      </c>
      <c r="H9" s="17">
        <v>58105.00000000001</v>
      </c>
      <c r="I9" s="17">
        <v>60918</v>
      </c>
      <c r="J9" s="17">
        <v>51599.99999999999</v>
      </c>
      <c r="K9" s="17">
        <v>59697.00000000001</v>
      </c>
      <c r="L9" s="17">
        <v>65614.99999999999</v>
      </c>
      <c r="M9" s="17">
        <v>67578.99999999997</v>
      </c>
      <c r="N9" s="17">
        <v>61284.00000000003</v>
      </c>
      <c r="O9" s="17">
        <v>53789.000000000015</v>
      </c>
      <c r="P9" s="17">
        <v>43208</v>
      </c>
      <c r="Q9" s="17">
        <v>31901.000000000004</v>
      </c>
      <c r="R9" s="17">
        <v>24572.999999999993</v>
      </c>
      <c r="S9" s="17">
        <v>19541.999999999996</v>
      </c>
      <c r="T9" s="17">
        <v>20250.000000000022</v>
      </c>
      <c r="U9" s="19"/>
      <c r="V9" s="35"/>
      <c r="W9" s="30"/>
      <c r="X9" s="30"/>
    </row>
    <row r="10" spans="1:20" ht="3.75" customHeight="1">
      <c r="A10" s="7"/>
      <c r="B10" s="17"/>
      <c r="C10" s="18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</row>
    <row r="11" spans="1:20" ht="10.5" customHeight="1">
      <c r="A11" s="6" t="s">
        <v>13</v>
      </c>
      <c r="B11" s="17">
        <v>444709.9999999998</v>
      </c>
      <c r="C11" s="18">
        <v>29552.000000000004</v>
      </c>
      <c r="D11" s="17">
        <v>29711.000000000004</v>
      </c>
      <c r="E11" s="17">
        <v>29355.999999999993</v>
      </c>
      <c r="F11" s="17">
        <v>29927</v>
      </c>
      <c r="G11" s="17">
        <v>31461.000000000004</v>
      </c>
      <c r="H11" s="17">
        <v>29685</v>
      </c>
      <c r="I11" s="17">
        <v>29578.999999999996</v>
      </c>
      <c r="J11" s="17">
        <v>25636.000000000004</v>
      </c>
      <c r="K11" s="17">
        <v>29289</v>
      </c>
      <c r="L11" s="17">
        <v>32074</v>
      </c>
      <c r="M11" s="17">
        <v>32646.999999999996</v>
      </c>
      <c r="N11" s="17">
        <v>29466.000000000015</v>
      </c>
      <c r="O11" s="17">
        <v>25532</v>
      </c>
      <c r="P11" s="17">
        <v>20513.000000000004</v>
      </c>
      <c r="Q11" s="17">
        <v>14651</v>
      </c>
      <c r="R11" s="17">
        <v>10797.000000000004</v>
      </c>
      <c r="S11" s="17">
        <v>8167.999999999999</v>
      </c>
      <c r="T11" s="17">
        <v>6665.999999999996</v>
      </c>
    </row>
    <row r="12" spans="1:23" ht="10.5" customHeight="1">
      <c r="A12" s="6" t="s">
        <v>47</v>
      </c>
      <c r="B12" s="17">
        <v>317010.0000000001</v>
      </c>
      <c r="C12" s="18">
        <v>19806.999999999996</v>
      </c>
      <c r="D12" s="17">
        <v>19703</v>
      </c>
      <c r="E12" s="17">
        <v>18689</v>
      </c>
      <c r="F12" s="17">
        <v>18873.000000000004</v>
      </c>
      <c r="G12" s="17">
        <v>20282</v>
      </c>
      <c r="H12" s="17">
        <v>19583.000000000004</v>
      </c>
      <c r="I12" s="17">
        <v>19597</v>
      </c>
      <c r="J12" s="17">
        <v>16894</v>
      </c>
      <c r="K12" s="17">
        <v>20302</v>
      </c>
      <c r="L12" s="17">
        <v>23188</v>
      </c>
      <c r="M12" s="17">
        <v>24756</v>
      </c>
      <c r="N12" s="17">
        <v>23168</v>
      </c>
      <c r="O12" s="17">
        <v>20585.000000000004</v>
      </c>
      <c r="P12" s="17">
        <v>17062</v>
      </c>
      <c r="Q12" s="17">
        <v>12274</v>
      </c>
      <c r="R12" s="17">
        <v>9156.000000000002</v>
      </c>
      <c r="S12" s="17">
        <v>7200</v>
      </c>
      <c r="T12" s="17">
        <v>5890.999999999998</v>
      </c>
      <c r="W12" s="37"/>
    </row>
    <row r="13" spans="1:23" ht="10.5" customHeight="1">
      <c r="A13" s="6" t="s">
        <v>48</v>
      </c>
      <c r="B13" s="17">
        <v>96452.99999999991</v>
      </c>
      <c r="C13" s="18">
        <v>8081</v>
      </c>
      <c r="D13" s="17">
        <v>7616.999999999999</v>
      </c>
      <c r="E13" s="17">
        <v>7788.999999999998</v>
      </c>
      <c r="F13" s="17">
        <v>8111.999999999999</v>
      </c>
      <c r="G13" s="17">
        <v>8567</v>
      </c>
      <c r="H13" s="17">
        <v>7785</v>
      </c>
      <c r="I13" s="17">
        <v>7223</v>
      </c>
      <c r="J13" s="17">
        <v>5592.999999999999</v>
      </c>
      <c r="K13" s="17">
        <v>6270.000000000001</v>
      </c>
      <c r="L13" s="17">
        <v>6713.999999999999</v>
      </c>
      <c r="M13" s="17">
        <v>6259.000000000001</v>
      </c>
      <c r="N13" s="17">
        <v>5076</v>
      </c>
      <c r="O13" s="17">
        <v>4044.0000000000014</v>
      </c>
      <c r="P13" s="17">
        <v>2776</v>
      </c>
      <c r="Q13" s="17">
        <v>1896</v>
      </c>
      <c r="R13" s="17">
        <v>1277</v>
      </c>
      <c r="S13" s="17">
        <v>766.0000000000001</v>
      </c>
      <c r="T13" s="17">
        <v>608</v>
      </c>
      <c r="W13" s="38"/>
    </row>
    <row r="14" spans="1:23" ht="3.75" customHeight="1">
      <c r="A14" s="6"/>
      <c r="B14" s="17"/>
      <c r="C14" s="18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W14" s="38"/>
    </row>
    <row r="15" spans="1:23" ht="10.5" customHeight="1">
      <c r="A15" s="6" t="s">
        <v>14</v>
      </c>
      <c r="B15" s="17">
        <v>469910.9999999999</v>
      </c>
      <c r="C15" s="18">
        <v>29645.999999999993</v>
      </c>
      <c r="D15" s="17">
        <v>29758.99999999999</v>
      </c>
      <c r="E15" s="17">
        <v>28518.999999999996</v>
      </c>
      <c r="F15" s="17">
        <v>28558.999999999993</v>
      </c>
      <c r="G15" s="17">
        <v>30069.999999999996</v>
      </c>
      <c r="H15" s="17">
        <v>28419.999999999993</v>
      </c>
      <c r="I15" s="17">
        <v>31338.99999999999</v>
      </c>
      <c r="J15" s="17">
        <v>25964.000000000004</v>
      </c>
      <c r="K15" s="17">
        <v>30407.99999999999</v>
      </c>
      <c r="L15" s="17">
        <v>33541.00000000001</v>
      </c>
      <c r="M15" s="17">
        <v>34932.00000000001</v>
      </c>
      <c r="N15" s="17">
        <v>31817.999999999993</v>
      </c>
      <c r="O15" s="17">
        <v>28256.999999999993</v>
      </c>
      <c r="P15" s="17">
        <v>22694.999999999996</v>
      </c>
      <c r="Q15" s="17">
        <v>17250</v>
      </c>
      <c r="R15" s="17">
        <v>13776.000000000002</v>
      </c>
      <c r="S15" s="17">
        <v>11373.999999999998</v>
      </c>
      <c r="T15" s="17">
        <v>13583.999999999996</v>
      </c>
      <c r="W15" s="38"/>
    </row>
    <row r="16" spans="1:23" ht="10.5" customHeight="1">
      <c r="A16" s="6" t="s">
        <v>47</v>
      </c>
      <c r="B16" s="17">
        <v>334272</v>
      </c>
      <c r="C16" s="18">
        <v>19848</v>
      </c>
      <c r="D16" s="17">
        <v>19737.000000000004</v>
      </c>
      <c r="E16" s="17">
        <v>18061</v>
      </c>
      <c r="F16" s="17">
        <v>18267</v>
      </c>
      <c r="G16" s="17">
        <v>19335.000000000004</v>
      </c>
      <c r="H16" s="17">
        <v>18559</v>
      </c>
      <c r="I16" s="17">
        <v>21019.000000000004</v>
      </c>
      <c r="J16" s="17">
        <v>17089</v>
      </c>
      <c r="K16" s="17">
        <v>20698</v>
      </c>
      <c r="L16" s="17">
        <v>23730.999999999996</v>
      </c>
      <c r="M16" s="17">
        <v>25888</v>
      </c>
      <c r="N16" s="17">
        <v>24180.000000000004</v>
      </c>
      <c r="O16" s="17">
        <v>22082</v>
      </c>
      <c r="P16" s="17">
        <v>18529</v>
      </c>
      <c r="Q16" s="17">
        <v>14230</v>
      </c>
      <c r="R16" s="17">
        <v>11482</v>
      </c>
      <c r="S16" s="17">
        <v>9736</v>
      </c>
      <c r="T16" s="17">
        <v>11801.000000000005</v>
      </c>
      <c r="W16" s="38"/>
    </row>
    <row r="17" spans="1:23" ht="10.5" customHeight="1">
      <c r="A17" s="6" t="s">
        <v>48</v>
      </c>
      <c r="B17" s="17">
        <v>106176.00000000007</v>
      </c>
      <c r="C17" s="18">
        <v>8143</v>
      </c>
      <c r="D17" s="17">
        <v>7683.999999999998</v>
      </c>
      <c r="E17" s="17">
        <v>7795.999999999998</v>
      </c>
      <c r="F17" s="17">
        <v>7787.999999999999</v>
      </c>
      <c r="G17" s="17">
        <v>8408</v>
      </c>
      <c r="H17" s="17">
        <v>7677.000000000001</v>
      </c>
      <c r="I17" s="17">
        <v>8043.000000000001</v>
      </c>
      <c r="J17" s="17">
        <v>6304.000000000001</v>
      </c>
      <c r="K17" s="17">
        <v>7267</v>
      </c>
      <c r="L17" s="17">
        <v>7759.999999999999</v>
      </c>
      <c r="M17" s="17">
        <v>7431.000000000001</v>
      </c>
      <c r="N17" s="17">
        <v>6325</v>
      </c>
      <c r="O17" s="17">
        <v>5028.000000000001</v>
      </c>
      <c r="P17" s="17">
        <v>3391</v>
      </c>
      <c r="Q17" s="17">
        <v>2375.999999999999</v>
      </c>
      <c r="R17" s="17">
        <v>1843</v>
      </c>
      <c r="S17" s="17">
        <v>1356.9999999999998</v>
      </c>
      <c r="T17" s="17">
        <v>1555.0000000000005</v>
      </c>
      <c r="W17" s="38"/>
    </row>
    <row r="18" spans="1:20" ht="3.75" customHeight="1">
      <c r="A18" s="6"/>
      <c r="B18" s="17"/>
      <c r="C18" s="18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</row>
    <row r="19" spans="1:20" ht="3.75" customHeight="1">
      <c r="A19" s="6"/>
      <c r="B19" s="17"/>
      <c r="C19" s="18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</row>
    <row r="20" spans="1:24" ht="10.5" customHeight="1">
      <c r="A20" s="7" t="s">
        <v>15</v>
      </c>
      <c r="B20" s="17">
        <v>166563.00000000044</v>
      </c>
      <c r="C20" s="18">
        <v>11450</v>
      </c>
      <c r="D20" s="17">
        <v>11262.999999999996</v>
      </c>
      <c r="E20" s="17">
        <v>11400.999999999998</v>
      </c>
      <c r="F20" s="17">
        <v>11464</v>
      </c>
      <c r="G20" s="17">
        <v>12297.000000000002</v>
      </c>
      <c r="H20" s="17">
        <v>11730.000000000002</v>
      </c>
      <c r="I20" s="17">
        <v>11882.999999999996</v>
      </c>
      <c r="J20" s="17">
        <v>9460.000000000002</v>
      </c>
      <c r="K20" s="17">
        <v>10587.000000000002</v>
      </c>
      <c r="L20" s="17">
        <v>12078.999999999998</v>
      </c>
      <c r="M20" s="17">
        <v>12140.000000000002</v>
      </c>
      <c r="N20" s="17">
        <v>10386.999999999996</v>
      </c>
      <c r="O20" s="17">
        <v>8623</v>
      </c>
      <c r="P20" s="17">
        <v>6928.000000000001</v>
      </c>
      <c r="Q20" s="17">
        <v>5167.000000000001</v>
      </c>
      <c r="R20" s="17">
        <v>4065</v>
      </c>
      <c r="S20" s="17">
        <v>2981.999999999999</v>
      </c>
      <c r="T20" s="17">
        <v>2656.999999999999</v>
      </c>
      <c r="U20" s="30"/>
      <c r="V20" s="19"/>
      <c r="W20" s="26"/>
      <c r="X20" s="30"/>
    </row>
    <row r="21" spans="1:20" ht="3.75" customHeight="1">
      <c r="A21" s="7"/>
      <c r="B21" s="17"/>
      <c r="C21" s="18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</row>
    <row r="22" spans="1:20" ht="10.5" customHeight="1">
      <c r="A22" s="6" t="s">
        <v>13</v>
      </c>
      <c r="B22" s="17">
        <v>80149.00000000003</v>
      </c>
      <c r="C22" s="18">
        <v>5717</v>
      </c>
      <c r="D22" s="17">
        <v>5620.999999999999</v>
      </c>
      <c r="E22" s="17">
        <v>5702</v>
      </c>
      <c r="F22" s="17">
        <v>5848</v>
      </c>
      <c r="G22" s="17">
        <v>6313.000000000001</v>
      </c>
      <c r="H22" s="17">
        <v>5825.000000000001</v>
      </c>
      <c r="I22" s="17">
        <v>5768.000000000001</v>
      </c>
      <c r="J22" s="17">
        <v>4483</v>
      </c>
      <c r="K22" s="17">
        <v>5103</v>
      </c>
      <c r="L22" s="17">
        <v>5778.999999999999</v>
      </c>
      <c r="M22" s="17">
        <v>5815.999999999999</v>
      </c>
      <c r="N22" s="17">
        <v>4868.999999999999</v>
      </c>
      <c r="O22" s="17">
        <v>4034.000000000001</v>
      </c>
      <c r="P22" s="17">
        <v>3257.9999999999995</v>
      </c>
      <c r="Q22" s="17">
        <v>2286.9999999999995</v>
      </c>
      <c r="R22" s="17">
        <v>1730.9999999999998</v>
      </c>
      <c r="S22" s="17">
        <v>1196</v>
      </c>
      <c r="T22" s="17">
        <v>798.9999999999998</v>
      </c>
    </row>
    <row r="23" spans="1:20" ht="10.5" customHeight="1">
      <c r="A23" s="6" t="s">
        <v>47</v>
      </c>
      <c r="B23" s="17">
        <v>55812.99999999999</v>
      </c>
      <c r="C23" s="18">
        <v>3917</v>
      </c>
      <c r="D23" s="17">
        <v>3817</v>
      </c>
      <c r="E23" s="17">
        <v>3751</v>
      </c>
      <c r="F23" s="17">
        <v>3795</v>
      </c>
      <c r="G23" s="17">
        <v>4158</v>
      </c>
      <c r="H23" s="17">
        <v>3875</v>
      </c>
      <c r="I23" s="17">
        <v>3484</v>
      </c>
      <c r="J23" s="17">
        <v>3040</v>
      </c>
      <c r="K23" s="17">
        <v>3587</v>
      </c>
      <c r="L23" s="17">
        <v>4199</v>
      </c>
      <c r="M23" s="17">
        <v>4310</v>
      </c>
      <c r="N23" s="17">
        <v>3646</v>
      </c>
      <c r="O23" s="17">
        <v>3025</v>
      </c>
      <c r="P23" s="17">
        <v>2546</v>
      </c>
      <c r="Q23" s="17">
        <v>1753</v>
      </c>
      <c r="R23" s="17">
        <v>1332</v>
      </c>
      <c r="S23" s="17">
        <v>956</v>
      </c>
      <c r="T23" s="17">
        <v>622</v>
      </c>
    </row>
    <row r="24" spans="1:26" ht="10.5" customHeight="1">
      <c r="A24" s="6" t="s">
        <v>48</v>
      </c>
      <c r="B24" s="36">
        <v>19558.999999999996</v>
      </c>
      <c r="C24" s="18">
        <v>1615</v>
      </c>
      <c r="D24" s="17">
        <v>1540</v>
      </c>
      <c r="E24" s="17">
        <v>1580</v>
      </c>
      <c r="F24" s="17">
        <v>1637</v>
      </c>
      <c r="G24" s="17">
        <v>1769</v>
      </c>
      <c r="H24" s="17">
        <v>1624</v>
      </c>
      <c r="I24" s="17">
        <v>1894</v>
      </c>
      <c r="J24" s="17">
        <v>1040</v>
      </c>
      <c r="K24" s="17">
        <v>1133</v>
      </c>
      <c r="L24" s="17">
        <v>1172</v>
      </c>
      <c r="M24" s="17">
        <v>1128</v>
      </c>
      <c r="N24" s="17">
        <v>958</v>
      </c>
      <c r="O24" s="17">
        <v>829</v>
      </c>
      <c r="P24" s="17">
        <v>574</v>
      </c>
      <c r="Q24" s="17">
        <v>435</v>
      </c>
      <c r="R24" s="17">
        <v>302</v>
      </c>
      <c r="S24" s="17">
        <v>192</v>
      </c>
      <c r="T24" s="17">
        <v>137.00000000000006</v>
      </c>
      <c r="V24" s="19"/>
      <c r="W24" s="26"/>
      <c r="Y24" s="19"/>
      <c r="Z24" s="30"/>
    </row>
    <row r="25" spans="1:20" ht="3.75" customHeight="1">
      <c r="A25" s="6"/>
      <c r="B25" s="17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</row>
    <row r="26" spans="1:20" ht="10.5" customHeight="1">
      <c r="A26" s="6" t="s">
        <v>14</v>
      </c>
      <c r="B26" s="17">
        <v>86414.00000000003</v>
      </c>
      <c r="C26" s="18">
        <v>5733.000000000002</v>
      </c>
      <c r="D26" s="17">
        <v>5642.000000000001</v>
      </c>
      <c r="E26" s="17">
        <v>5699</v>
      </c>
      <c r="F26" s="17">
        <v>5616</v>
      </c>
      <c r="G26" s="17">
        <v>5984</v>
      </c>
      <c r="H26" s="17">
        <v>5905</v>
      </c>
      <c r="I26" s="17">
        <v>6115.000000000002</v>
      </c>
      <c r="J26" s="17">
        <v>4977</v>
      </c>
      <c r="K26" s="17">
        <v>5483.999999999999</v>
      </c>
      <c r="L26" s="17">
        <v>6299.999999999999</v>
      </c>
      <c r="M26" s="17">
        <v>6324.000000000001</v>
      </c>
      <c r="N26" s="17">
        <v>5517.999999999998</v>
      </c>
      <c r="O26" s="17">
        <v>4589.000000000001</v>
      </c>
      <c r="P26" s="17">
        <v>3670</v>
      </c>
      <c r="Q26" s="17">
        <v>2880.0000000000005</v>
      </c>
      <c r="R26" s="17">
        <v>2334.0000000000005</v>
      </c>
      <c r="S26" s="17">
        <v>1785.9999999999998</v>
      </c>
      <c r="T26" s="17">
        <v>1858.000000000001</v>
      </c>
    </row>
    <row r="27" spans="1:20" ht="10.5" customHeight="1">
      <c r="A27" s="6" t="s">
        <v>47</v>
      </c>
      <c r="B27" s="17">
        <v>59153.99999999998</v>
      </c>
      <c r="C27" s="18">
        <v>3919</v>
      </c>
      <c r="D27" s="17">
        <v>3819</v>
      </c>
      <c r="E27" s="17">
        <v>3698</v>
      </c>
      <c r="F27" s="17">
        <v>3664</v>
      </c>
      <c r="G27" s="17">
        <v>3970</v>
      </c>
      <c r="H27" s="17">
        <v>3961</v>
      </c>
      <c r="I27" s="17">
        <v>3403</v>
      </c>
      <c r="J27" s="17">
        <v>3198</v>
      </c>
      <c r="K27" s="17">
        <v>3771</v>
      </c>
      <c r="L27" s="17">
        <v>4423</v>
      </c>
      <c r="M27" s="17">
        <v>4511</v>
      </c>
      <c r="N27" s="17">
        <v>3909</v>
      </c>
      <c r="O27" s="17">
        <v>3301</v>
      </c>
      <c r="P27" s="17">
        <v>2769</v>
      </c>
      <c r="Q27" s="17">
        <v>2198</v>
      </c>
      <c r="R27" s="17">
        <v>1756</v>
      </c>
      <c r="S27" s="17">
        <v>1400</v>
      </c>
      <c r="T27" s="17">
        <v>1484.0000000000002</v>
      </c>
    </row>
    <row r="28" spans="1:20" ht="10.5" customHeight="1">
      <c r="A28" s="6" t="s">
        <v>48</v>
      </c>
      <c r="B28" s="17">
        <v>21765.999999999996</v>
      </c>
      <c r="C28" s="18">
        <v>1629</v>
      </c>
      <c r="D28" s="17">
        <v>1558</v>
      </c>
      <c r="E28" s="17">
        <v>1633</v>
      </c>
      <c r="F28" s="17">
        <v>1560</v>
      </c>
      <c r="G28" s="17">
        <v>1638</v>
      </c>
      <c r="H28" s="17">
        <v>1590</v>
      </c>
      <c r="I28" s="17">
        <v>2364</v>
      </c>
      <c r="J28" s="17">
        <v>1324</v>
      </c>
      <c r="K28" s="17">
        <v>1288</v>
      </c>
      <c r="L28" s="17">
        <v>1408</v>
      </c>
      <c r="M28" s="17">
        <v>1410</v>
      </c>
      <c r="N28" s="17">
        <v>1230</v>
      </c>
      <c r="O28" s="17">
        <v>980</v>
      </c>
      <c r="P28" s="17">
        <v>692</v>
      </c>
      <c r="Q28" s="17">
        <v>476</v>
      </c>
      <c r="R28" s="17">
        <v>417</v>
      </c>
      <c r="S28" s="17">
        <v>272</v>
      </c>
      <c r="T28" s="17">
        <v>297.00000000000006</v>
      </c>
    </row>
    <row r="29" spans="1:20" ht="3.75" customHeight="1">
      <c r="A29" s="6"/>
      <c r="B29" s="17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</row>
    <row r="30" spans="1:20" ht="3.75" customHeight="1">
      <c r="A30" s="6"/>
      <c r="B30" s="17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</row>
    <row r="31" spans="1:21" ht="10.5" customHeight="1" hidden="1">
      <c r="A31" s="6" t="s">
        <v>20</v>
      </c>
      <c r="B31" s="17">
        <v>0</v>
      </c>
      <c r="C31" s="18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9"/>
    </row>
    <row r="32" spans="1:20" ht="3.75" customHeight="1" hidden="1">
      <c r="A32" s="6"/>
      <c r="B32" s="17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spans="1:21" ht="10.5" customHeight="1" hidden="1">
      <c r="A33" s="6" t="s">
        <v>16</v>
      </c>
      <c r="B33" s="17">
        <v>0</v>
      </c>
      <c r="C33" s="18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9"/>
    </row>
    <row r="34" spans="1:21" ht="10.5" customHeight="1" hidden="1">
      <c r="A34" s="6" t="s">
        <v>17</v>
      </c>
      <c r="B34" s="17">
        <v>0</v>
      </c>
      <c r="C34" s="18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9"/>
    </row>
    <row r="35" spans="1:20" ht="3.75" customHeight="1">
      <c r="A35" s="6"/>
      <c r="B35" s="17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</row>
    <row r="36" spans="1:20" ht="3.75" customHeight="1">
      <c r="A36" s="6"/>
      <c r="B36" s="17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1:24" ht="10.5" customHeight="1">
      <c r="A37" s="7" t="s">
        <v>18</v>
      </c>
      <c r="B37" s="17">
        <v>543049.0000000006</v>
      </c>
      <c r="C37" s="18">
        <v>35314</v>
      </c>
      <c r="D37" s="17">
        <v>36194.999999999985</v>
      </c>
      <c r="E37" s="17">
        <v>35463.000000000015</v>
      </c>
      <c r="F37" s="17">
        <v>36379</v>
      </c>
      <c r="G37" s="17">
        <v>38088.00000000001</v>
      </c>
      <c r="H37" s="17">
        <v>34682.000000000015</v>
      </c>
      <c r="I37" s="17">
        <v>39394</v>
      </c>
      <c r="J37" s="17">
        <v>32867.00000000001</v>
      </c>
      <c r="K37" s="17">
        <v>38005.00000000001</v>
      </c>
      <c r="L37" s="17">
        <v>40166</v>
      </c>
      <c r="M37" s="17">
        <v>40152.99999999998</v>
      </c>
      <c r="N37" s="17">
        <v>35308</v>
      </c>
      <c r="O37" s="17">
        <v>29786</v>
      </c>
      <c r="P37" s="17">
        <v>22955</v>
      </c>
      <c r="Q37" s="17">
        <v>16011.000000000005</v>
      </c>
      <c r="R37" s="17">
        <v>11938.000000000002</v>
      </c>
      <c r="S37" s="17">
        <v>9593.999999999998</v>
      </c>
      <c r="T37" s="17">
        <v>10751.000000000007</v>
      </c>
      <c r="U37" s="30"/>
      <c r="V37" s="19"/>
      <c r="W37" s="26"/>
      <c r="X37" s="30"/>
    </row>
    <row r="38" spans="1:20" ht="3.75" customHeight="1">
      <c r="A38" s="7"/>
      <c r="B38" s="17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</row>
    <row r="39" spans="1:20" ht="10.5" customHeight="1">
      <c r="A39" s="6" t="s">
        <v>13</v>
      </c>
      <c r="B39" s="17">
        <v>264120.9999999996</v>
      </c>
      <c r="C39" s="18">
        <v>17613</v>
      </c>
      <c r="D39" s="17">
        <v>18060</v>
      </c>
      <c r="E39" s="17">
        <v>18021.999999999996</v>
      </c>
      <c r="F39" s="17">
        <v>18625</v>
      </c>
      <c r="G39" s="17">
        <v>19420.999999999996</v>
      </c>
      <c r="H39" s="17">
        <v>17883</v>
      </c>
      <c r="I39" s="17">
        <v>18856.999999999996</v>
      </c>
      <c r="J39" s="17">
        <v>16476</v>
      </c>
      <c r="K39" s="17">
        <v>18602</v>
      </c>
      <c r="L39" s="17">
        <v>19740</v>
      </c>
      <c r="M39" s="17">
        <v>19479.000000000004</v>
      </c>
      <c r="N39" s="17">
        <v>16992.000000000004</v>
      </c>
      <c r="O39" s="17">
        <v>13951</v>
      </c>
      <c r="P39" s="17">
        <v>10774.999999999998</v>
      </c>
      <c r="Q39" s="17">
        <v>7297.000000000001</v>
      </c>
      <c r="R39" s="17">
        <v>5133.000000000001</v>
      </c>
      <c r="S39" s="17">
        <v>3797.000000000001</v>
      </c>
      <c r="T39" s="17">
        <v>3397.9999999999995</v>
      </c>
    </row>
    <row r="40" spans="1:20" ht="10.5" customHeight="1">
      <c r="A40" s="6" t="s">
        <v>47</v>
      </c>
      <c r="B40" s="17">
        <v>179011.99999999994</v>
      </c>
      <c r="C40" s="18">
        <v>10985</v>
      </c>
      <c r="D40" s="17">
        <v>11504</v>
      </c>
      <c r="E40" s="17">
        <v>11029</v>
      </c>
      <c r="F40" s="17">
        <v>11255</v>
      </c>
      <c r="G40" s="17">
        <v>11967</v>
      </c>
      <c r="H40" s="17">
        <v>11262</v>
      </c>
      <c r="I40" s="17">
        <v>12607</v>
      </c>
      <c r="J40" s="17">
        <v>10439</v>
      </c>
      <c r="K40" s="17">
        <v>12403</v>
      </c>
      <c r="L40" s="17">
        <v>13598</v>
      </c>
      <c r="M40" s="17">
        <v>14168</v>
      </c>
      <c r="N40" s="17">
        <v>12722</v>
      </c>
      <c r="O40" s="17">
        <v>10622</v>
      </c>
      <c r="P40" s="17">
        <v>8437</v>
      </c>
      <c r="Q40" s="17">
        <v>5756</v>
      </c>
      <c r="R40" s="17">
        <v>4106</v>
      </c>
      <c r="S40" s="17">
        <v>3222</v>
      </c>
      <c r="T40" s="17">
        <v>2930</v>
      </c>
    </row>
    <row r="41" spans="1:26" ht="10.5" customHeight="1">
      <c r="A41" s="6" t="s">
        <v>48</v>
      </c>
      <c r="B41" s="17">
        <v>64256.99999999999</v>
      </c>
      <c r="C41" s="18">
        <v>5321</v>
      </c>
      <c r="D41" s="17">
        <v>5037</v>
      </c>
      <c r="E41" s="17">
        <v>5168</v>
      </c>
      <c r="F41" s="17">
        <v>5399</v>
      </c>
      <c r="G41" s="17">
        <v>5681</v>
      </c>
      <c r="H41" s="17">
        <v>5038</v>
      </c>
      <c r="I41" s="17">
        <v>4424</v>
      </c>
      <c r="J41" s="17">
        <v>3904</v>
      </c>
      <c r="K41" s="17">
        <v>4390</v>
      </c>
      <c r="L41" s="17">
        <v>4679</v>
      </c>
      <c r="M41" s="17">
        <v>4290</v>
      </c>
      <c r="N41" s="17">
        <v>3469</v>
      </c>
      <c r="O41" s="17">
        <v>2733</v>
      </c>
      <c r="P41" s="17">
        <v>1890</v>
      </c>
      <c r="Q41" s="17">
        <v>1218</v>
      </c>
      <c r="R41" s="17">
        <v>805</v>
      </c>
      <c r="S41" s="17">
        <v>449</v>
      </c>
      <c r="T41" s="17">
        <v>362.00000000000006</v>
      </c>
      <c r="V41" s="19"/>
      <c r="W41" s="26"/>
      <c r="Y41" s="19"/>
      <c r="Z41" s="30"/>
    </row>
    <row r="42" spans="1:20" ht="3.75" customHeight="1">
      <c r="A42" s="6"/>
      <c r="B42" s="17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ht="10.5" customHeight="1">
      <c r="A43" s="6" t="s">
        <v>14</v>
      </c>
      <c r="B43" s="17">
        <v>278927.9999999998</v>
      </c>
      <c r="C43" s="18">
        <v>17701</v>
      </c>
      <c r="D43" s="17">
        <v>18135</v>
      </c>
      <c r="E43" s="17">
        <v>17440.999999999996</v>
      </c>
      <c r="F43" s="17">
        <v>18667</v>
      </c>
      <c r="G43" s="17">
        <v>18667</v>
      </c>
      <c r="H43" s="17">
        <v>16799</v>
      </c>
      <c r="I43" s="17">
        <v>20537</v>
      </c>
      <c r="J43" s="17">
        <v>16391.000000000004</v>
      </c>
      <c r="K43" s="17">
        <v>19403</v>
      </c>
      <c r="L43" s="17">
        <v>20425.999999999996</v>
      </c>
      <c r="M43" s="17">
        <v>20674</v>
      </c>
      <c r="N43" s="17">
        <v>18315.999999999996</v>
      </c>
      <c r="O43" s="17">
        <v>15835.000000000002</v>
      </c>
      <c r="P43" s="17">
        <v>12179.999999999996</v>
      </c>
      <c r="Q43" s="17">
        <v>8714</v>
      </c>
      <c r="R43" s="17">
        <v>6805.000000000002</v>
      </c>
      <c r="S43" s="17">
        <v>5797</v>
      </c>
      <c r="T43" s="17">
        <v>7352.999999999997</v>
      </c>
    </row>
    <row r="44" spans="1:20" ht="10.5" customHeight="1">
      <c r="A44" s="6" t="s">
        <v>47</v>
      </c>
      <c r="B44" s="17">
        <v>188575</v>
      </c>
      <c r="C44" s="18">
        <v>11032</v>
      </c>
      <c r="D44" s="17">
        <v>11560</v>
      </c>
      <c r="E44" s="17">
        <v>10587</v>
      </c>
      <c r="F44" s="17">
        <v>10886</v>
      </c>
      <c r="G44" s="17">
        <v>11397</v>
      </c>
      <c r="H44" s="17">
        <v>10304</v>
      </c>
      <c r="I44" s="17">
        <v>14170</v>
      </c>
      <c r="J44" s="17">
        <v>10366</v>
      </c>
      <c r="K44" s="17">
        <v>12476</v>
      </c>
      <c r="L44" s="17">
        <v>13678</v>
      </c>
      <c r="M44" s="17">
        <v>14616</v>
      </c>
      <c r="N44" s="17">
        <v>13190</v>
      </c>
      <c r="O44" s="17">
        <v>11680</v>
      </c>
      <c r="P44" s="17">
        <v>9389</v>
      </c>
      <c r="Q44" s="17">
        <v>6808</v>
      </c>
      <c r="R44" s="17">
        <v>5387</v>
      </c>
      <c r="S44" s="17">
        <v>4811</v>
      </c>
      <c r="T44" s="17">
        <v>6238</v>
      </c>
    </row>
    <row r="45" spans="1:20" ht="10.5" customHeight="1">
      <c r="A45" s="6" t="s">
        <v>48</v>
      </c>
      <c r="B45" s="17">
        <v>70822.00000000001</v>
      </c>
      <c r="C45" s="18">
        <v>5369</v>
      </c>
      <c r="D45" s="17">
        <v>5080</v>
      </c>
      <c r="E45" s="17">
        <v>5145</v>
      </c>
      <c r="F45" s="17">
        <v>5218</v>
      </c>
      <c r="G45" s="17">
        <v>5668</v>
      </c>
      <c r="H45" s="17">
        <v>4964</v>
      </c>
      <c r="I45" s="17">
        <v>4788</v>
      </c>
      <c r="J45" s="17">
        <v>4315</v>
      </c>
      <c r="K45" s="17">
        <v>5200</v>
      </c>
      <c r="L45" s="17">
        <v>5421</v>
      </c>
      <c r="M45" s="17">
        <v>5046</v>
      </c>
      <c r="N45" s="17">
        <v>4318</v>
      </c>
      <c r="O45" s="17">
        <v>3431</v>
      </c>
      <c r="P45" s="17">
        <v>2292</v>
      </c>
      <c r="Q45" s="17">
        <v>1552</v>
      </c>
      <c r="R45" s="17">
        <v>1175</v>
      </c>
      <c r="S45" s="17">
        <v>850</v>
      </c>
      <c r="T45" s="17">
        <v>990</v>
      </c>
    </row>
    <row r="46" spans="1:20" ht="3.75" customHeight="1">
      <c r="A46" s="6"/>
      <c r="B46" s="17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 ht="3.75" customHeight="1">
      <c r="A47" s="6"/>
      <c r="B47" s="17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1" ht="10.5" customHeight="1" hidden="1">
      <c r="A48" s="6" t="s">
        <v>21</v>
      </c>
      <c r="B48" s="17">
        <v>0</v>
      </c>
      <c r="C48" s="18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17">
        <v>0</v>
      </c>
      <c r="T48" s="17">
        <v>0</v>
      </c>
      <c r="U48" s="19"/>
    </row>
    <row r="49" spans="1:20" ht="3.75" customHeight="1" hidden="1">
      <c r="A49" s="6"/>
      <c r="B49" s="17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1" ht="10.5" customHeight="1" hidden="1">
      <c r="A50" s="6" t="s">
        <v>16</v>
      </c>
      <c r="B50" s="17">
        <v>0</v>
      </c>
      <c r="C50" s="18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9"/>
    </row>
    <row r="51" spans="1:21" ht="10.5" customHeight="1" hidden="1">
      <c r="A51" s="6" t="s">
        <v>17</v>
      </c>
      <c r="B51" s="17">
        <v>0</v>
      </c>
      <c r="C51" s="18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9"/>
    </row>
    <row r="52" spans="1:20" ht="3.75" customHeight="1">
      <c r="A52" s="6"/>
      <c r="B52" s="17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ht="3.75" customHeight="1">
      <c r="A53" s="6"/>
      <c r="B53" s="17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4" ht="10.5" customHeight="1">
      <c r="A54" s="6" t="s">
        <v>49</v>
      </c>
      <c r="B54" s="17">
        <v>70612.00000000004</v>
      </c>
      <c r="C54" s="18">
        <v>5660.999999999999</v>
      </c>
      <c r="D54" s="17">
        <v>5087.999999999999</v>
      </c>
      <c r="E54" s="17">
        <v>4424.000000000002</v>
      </c>
      <c r="F54" s="17">
        <v>4535.000000000002</v>
      </c>
      <c r="G54" s="17">
        <v>5530.999999999999</v>
      </c>
      <c r="H54" s="17">
        <v>5696.999999999999</v>
      </c>
      <c r="I54" s="17">
        <v>5237.999999999999</v>
      </c>
      <c r="J54" s="17">
        <v>5012.999999999999</v>
      </c>
      <c r="K54" s="17">
        <v>4866</v>
      </c>
      <c r="L54" s="17">
        <v>4624.000000000001</v>
      </c>
      <c r="M54" s="17">
        <v>4475.999999999999</v>
      </c>
      <c r="N54" s="17">
        <v>4161</v>
      </c>
      <c r="O54" s="17">
        <v>3465.9999999999995</v>
      </c>
      <c r="P54" s="17">
        <v>2524.9999999999995</v>
      </c>
      <c r="Q54" s="17">
        <v>1787.9999999999993</v>
      </c>
      <c r="R54" s="17">
        <v>1328</v>
      </c>
      <c r="S54" s="17">
        <v>1022.0000000000001</v>
      </c>
      <c r="T54" s="17">
        <v>1169</v>
      </c>
      <c r="U54" s="30"/>
      <c r="V54" s="19"/>
      <c r="W54" s="26"/>
      <c r="X54" s="30"/>
    </row>
    <row r="55" spans="1:20" ht="3.75" customHeight="1">
      <c r="A55" s="6"/>
      <c r="B55" s="17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 ht="10.5" customHeight="1">
      <c r="A56" s="6" t="s">
        <v>16</v>
      </c>
      <c r="B56" s="17">
        <v>34571.00000000001</v>
      </c>
      <c r="C56" s="18">
        <v>2889</v>
      </c>
      <c r="D56" s="17">
        <v>2611.0000000000005</v>
      </c>
      <c r="E56" s="17">
        <v>2281.0000000000005</v>
      </c>
      <c r="F56" s="17">
        <v>2365</v>
      </c>
      <c r="G56" s="17">
        <v>2816</v>
      </c>
      <c r="H56" s="17">
        <v>2852</v>
      </c>
      <c r="I56" s="17">
        <v>2748</v>
      </c>
      <c r="J56" s="17">
        <v>2567.9999999999995</v>
      </c>
      <c r="K56" s="17">
        <v>2460</v>
      </c>
      <c r="L56" s="17">
        <v>2389</v>
      </c>
      <c r="M56" s="17">
        <v>2184.0000000000005</v>
      </c>
      <c r="N56" s="17">
        <v>1980.0000000000005</v>
      </c>
      <c r="O56" s="17">
        <v>1571.9999999999995</v>
      </c>
      <c r="P56" s="17">
        <v>1077.0000000000002</v>
      </c>
      <c r="Q56" s="17">
        <v>687.0000000000001</v>
      </c>
      <c r="R56" s="17">
        <v>494.00000000000006</v>
      </c>
      <c r="S56" s="17">
        <v>313</v>
      </c>
      <c r="T56" s="17">
        <v>285.0000000000001</v>
      </c>
    </row>
    <row r="57" spans="1:20" ht="10.5" customHeight="1">
      <c r="A57" s="6" t="s">
        <v>50</v>
      </c>
      <c r="B57" s="17">
        <v>12284.999999999996</v>
      </c>
      <c r="C57" s="18">
        <v>818</v>
      </c>
      <c r="D57" s="17">
        <v>765</v>
      </c>
      <c r="E57" s="17">
        <v>575</v>
      </c>
      <c r="F57" s="17">
        <v>487</v>
      </c>
      <c r="G57" s="17">
        <v>818</v>
      </c>
      <c r="H57" s="17">
        <v>1134</v>
      </c>
      <c r="I57" s="17">
        <v>1058</v>
      </c>
      <c r="J57" s="17">
        <v>1155</v>
      </c>
      <c r="K57" s="17">
        <v>1013</v>
      </c>
      <c r="L57" s="17">
        <v>812</v>
      </c>
      <c r="M57" s="17">
        <v>768</v>
      </c>
      <c r="N57" s="17">
        <v>790</v>
      </c>
      <c r="O57" s="17">
        <v>682</v>
      </c>
      <c r="P57" s="17">
        <v>509</v>
      </c>
      <c r="Q57" s="17">
        <v>315</v>
      </c>
      <c r="R57" s="17">
        <v>230</v>
      </c>
      <c r="S57" s="17">
        <v>173</v>
      </c>
      <c r="T57" s="17">
        <v>183.00000000000003</v>
      </c>
    </row>
    <row r="58" spans="1:23" ht="10.5" customHeight="1">
      <c r="A58" s="6" t="s">
        <v>51</v>
      </c>
      <c r="B58" s="17">
        <v>19387.000000000004</v>
      </c>
      <c r="C58" s="18">
        <v>1810</v>
      </c>
      <c r="D58" s="17">
        <v>1630</v>
      </c>
      <c r="E58" s="17">
        <v>1503</v>
      </c>
      <c r="F58" s="17">
        <v>1608</v>
      </c>
      <c r="G58" s="17">
        <v>1702</v>
      </c>
      <c r="H58" s="17">
        <v>1413</v>
      </c>
      <c r="I58" s="17">
        <v>1373</v>
      </c>
      <c r="J58" s="17">
        <v>1165</v>
      </c>
      <c r="K58" s="17">
        <v>1246</v>
      </c>
      <c r="L58" s="17">
        <v>1427</v>
      </c>
      <c r="M58" s="17">
        <v>1296</v>
      </c>
      <c r="N58" s="17">
        <v>1097</v>
      </c>
      <c r="O58" s="17">
        <v>791</v>
      </c>
      <c r="P58" s="17">
        <v>514</v>
      </c>
      <c r="Q58" s="17">
        <v>340</v>
      </c>
      <c r="R58" s="17">
        <v>246</v>
      </c>
      <c r="S58" s="17">
        <v>128</v>
      </c>
      <c r="T58" s="17">
        <v>98</v>
      </c>
      <c r="V58" s="19"/>
      <c r="W58" s="26"/>
    </row>
    <row r="59" spans="1:20" ht="3.75" customHeight="1">
      <c r="A59" s="6"/>
      <c r="B59" s="17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</row>
    <row r="60" spans="1:20" ht="10.5" customHeight="1">
      <c r="A60" s="6" t="s">
        <v>17</v>
      </c>
      <c r="B60" s="17">
        <v>36041.00000000002</v>
      </c>
      <c r="C60" s="18">
        <v>2772.0000000000005</v>
      </c>
      <c r="D60" s="17">
        <v>2477</v>
      </c>
      <c r="E60" s="17">
        <v>2143.0000000000005</v>
      </c>
      <c r="F60" s="17">
        <v>2170</v>
      </c>
      <c r="G60" s="17">
        <v>2715</v>
      </c>
      <c r="H60" s="17">
        <v>2845</v>
      </c>
      <c r="I60" s="17">
        <v>2490</v>
      </c>
      <c r="J60" s="17">
        <v>2445.0000000000005</v>
      </c>
      <c r="K60" s="17">
        <v>2405.9999999999995</v>
      </c>
      <c r="L60" s="17">
        <v>2234.9999999999995</v>
      </c>
      <c r="M60" s="17">
        <v>2291.9999999999995</v>
      </c>
      <c r="N60" s="17">
        <v>2181</v>
      </c>
      <c r="O60" s="17">
        <v>1893.9999999999998</v>
      </c>
      <c r="P60" s="17">
        <v>1447.9999999999998</v>
      </c>
      <c r="Q60" s="17">
        <v>1100.9999999999995</v>
      </c>
      <c r="R60" s="17">
        <v>833.9999999999999</v>
      </c>
      <c r="S60" s="17">
        <v>709</v>
      </c>
      <c r="T60" s="17">
        <v>883.9999999999998</v>
      </c>
    </row>
    <row r="61" spans="1:21" ht="10.5" customHeight="1">
      <c r="A61" s="6" t="s">
        <v>50</v>
      </c>
      <c r="B61" s="17">
        <v>12096</v>
      </c>
      <c r="C61" s="18">
        <v>770</v>
      </c>
      <c r="D61" s="17">
        <v>694</v>
      </c>
      <c r="E61" s="17">
        <v>489</v>
      </c>
      <c r="F61" s="17">
        <v>414</v>
      </c>
      <c r="G61" s="17">
        <v>677</v>
      </c>
      <c r="H61" s="17">
        <v>1018</v>
      </c>
      <c r="I61" s="17">
        <v>823</v>
      </c>
      <c r="J61" s="17">
        <v>1016</v>
      </c>
      <c r="K61" s="17">
        <v>798</v>
      </c>
      <c r="L61" s="17">
        <v>619</v>
      </c>
      <c r="M61" s="17">
        <v>708</v>
      </c>
      <c r="N61" s="17">
        <v>806</v>
      </c>
      <c r="O61" s="17">
        <v>762</v>
      </c>
      <c r="P61" s="17">
        <v>666</v>
      </c>
      <c r="Q61" s="17">
        <v>506</v>
      </c>
      <c r="R61" s="17">
        <v>373</v>
      </c>
      <c r="S61" s="17">
        <v>387</v>
      </c>
      <c r="T61" s="17">
        <v>569.9999999999999</v>
      </c>
      <c r="U61" s="19"/>
    </row>
    <row r="62" spans="1:21" ht="10.5" customHeight="1">
      <c r="A62" s="6" t="s">
        <v>51</v>
      </c>
      <c r="B62" s="17">
        <v>21279.999999999996</v>
      </c>
      <c r="C62" s="18">
        <v>1751</v>
      </c>
      <c r="D62" s="17">
        <v>1577</v>
      </c>
      <c r="E62" s="17">
        <v>1483</v>
      </c>
      <c r="F62" s="17">
        <v>1543</v>
      </c>
      <c r="G62" s="17">
        <v>1765</v>
      </c>
      <c r="H62" s="17">
        <v>1536</v>
      </c>
      <c r="I62" s="17">
        <v>1428</v>
      </c>
      <c r="J62" s="17">
        <v>1221</v>
      </c>
      <c r="K62" s="17">
        <v>1422</v>
      </c>
      <c r="L62" s="17">
        <v>1479</v>
      </c>
      <c r="M62" s="17">
        <v>1463</v>
      </c>
      <c r="N62" s="17">
        <v>1267</v>
      </c>
      <c r="O62" s="17">
        <v>1044</v>
      </c>
      <c r="P62" s="17">
        <v>712</v>
      </c>
      <c r="Q62" s="17">
        <v>553</v>
      </c>
      <c r="R62" s="17">
        <v>427</v>
      </c>
      <c r="S62" s="17">
        <v>307</v>
      </c>
      <c r="T62" s="17">
        <v>302</v>
      </c>
      <c r="U62" s="19"/>
    </row>
    <row r="63" spans="1:20" ht="3.75" customHeight="1">
      <c r="A63" s="6"/>
      <c r="B63" s="17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</row>
    <row r="64" spans="1:20" ht="3.75" customHeight="1">
      <c r="A64" s="6"/>
      <c r="B64" s="17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</row>
    <row r="65" spans="1:24" ht="10.5" customHeight="1">
      <c r="A65" s="7" t="s">
        <v>19</v>
      </c>
      <c r="B65" s="17">
        <v>205008.9999999999</v>
      </c>
      <c r="C65" s="18">
        <v>12434</v>
      </c>
      <c r="D65" s="17">
        <v>12012.000000000002</v>
      </c>
      <c r="E65" s="17">
        <v>11011</v>
      </c>
      <c r="F65" s="17">
        <v>10642.999999999998</v>
      </c>
      <c r="G65" s="17">
        <v>11146.000000000002</v>
      </c>
      <c r="H65" s="17">
        <v>11692.999999999998</v>
      </c>
      <c r="I65" s="17">
        <v>9641.000000000004</v>
      </c>
      <c r="J65" s="17">
        <v>9273</v>
      </c>
      <c r="K65" s="17">
        <v>11104.999999999998</v>
      </c>
      <c r="L65" s="17">
        <v>13370.000000000002</v>
      </c>
      <c r="M65" s="17">
        <v>15286.000000000002</v>
      </c>
      <c r="N65" s="17">
        <v>15588.999999999996</v>
      </c>
      <c r="O65" s="17">
        <v>15379.999999999998</v>
      </c>
      <c r="P65" s="17">
        <v>13325</v>
      </c>
      <c r="Q65" s="17">
        <v>10722.999999999998</v>
      </c>
      <c r="R65" s="17">
        <v>8570.000000000002</v>
      </c>
      <c r="S65" s="17">
        <v>6966</v>
      </c>
      <c r="T65" s="17">
        <v>6841.999999999995</v>
      </c>
      <c r="U65" s="30"/>
      <c r="V65" s="19"/>
      <c r="W65" s="26"/>
      <c r="X65" s="30"/>
    </row>
    <row r="66" spans="1:20" ht="3.75" customHeight="1">
      <c r="A66" s="7"/>
      <c r="B66" s="17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</row>
    <row r="67" spans="1:20" ht="10.5" customHeight="1">
      <c r="A67" s="6" t="s">
        <v>13</v>
      </c>
      <c r="B67" s="17">
        <v>100439.99999999993</v>
      </c>
      <c r="C67" s="18">
        <v>6222.000000000001</v>
      </c>
      <c r="D67" s="17">
        <v>6029.999999999999</v>
      </c>
      <c r="E67" s="17">
        <v>5632</v>
      </c>
      <c r="F67" s="17">
        <v>5454.000000000001</v>
      </c>
      <c r="G67" s="17">
        <v>5726.999999999999</v>
      </c>
      <c r="H67" s="17">
        <v>5976.999999999999</v>
      </c>
      <c r="I67" s="17">
        <v>4954.000000000002</v>
      </c>
      <c r="J67" s="17">
        <v>4677</v>
      </c>
      <c r="K67" s="17">
        <v>5584.000000000001</v>
      </c>
      <c r="L67" s="17">
        <v>6555.000000000001</v>
      </c>
      <c r="M67" s="17">
        <v>7351.999999999997</v>
      </c>
      <c r="N67" s="17">
        <v>7604.999999999999</v>
      </c>
      <c r="O67" s="17">
        <v>7547</v>
      </c>
      <c r="P67" s="17">
        <v>6479.999999999999</v>
      </c>
      <c r="Q67" s="17">
        <v>5067.000000000001</v>
      </c>
      <c r="R67" s="17">
        <v>3933.000000000001</v>
      </c>
      <c r="S67" s="17">
        <v>3175</v>
      </c>
      <c r="T67" s="17">
        <v>2469.000000000001</v>
      </c>
    </row>
    <row r="68" spans="1:20" ht="10.5" customHeight="1">
      <c r="A68" s="6" t="s">
        <v>47</v>
      </c>
      <c r="B68" s="17">
        <v>82185</v>
      </c>
      <c r="C68" s="18">
        <v>4905</v>
      </c>
      <c r="D68" s="17">
        <v>4382</v>
      </c>
      <c r="E68" s="17">
        <v>3909</v>
      </c>
      <c r="F68" s="17">
        <v>3823</v>
      </c>
      <c r="G68" s="17">
        <v>4157</v>
      </c>
      <c r="H68" s="17">
        <v>4446</v>
      </c>
      <c r="I68" s="17">
        <v>3506</v>
      </c>
      <c r="J68" s="17">
        <v>3415</v>
      </c>
      <c r="K68" s="17">
        <v>4312</v>
      </c>
      <c r="L68" s="17">
        <v>5391</v>
      </c>
      <c r="M68" s="17">
        <v>6278</v>
      </c>
      <c r="N68" s="17">
        <v>6800</v>
      </c>
      <c r="O68" s="17">
        <v>6938</v>
      </c>
      <c r="P68" s="17">
        <v>6079</v>
      </c>
      <c r="Q68" s="17">
        <v>4765</v>
      </c>
      <c r="R68" s="17">
        <v>3718</v>
      </c>
      <c r="S68" s="17">
        <v>3022</v>
      </c>
      <c r="T68" s="17">
        <v>2339</v>
      </c>
    </row>
    <row r="69" spans="1:26" ht="10.5" customHeight="1">
      <c r="A69" s="6" t="s">
        <v>48</v>
      </c>
      <c r="B69" s="17">
        <v>12636.999999999985</v>
      </c>
      <c r="C69" s="18">
        <v>1145</v>
      </c>
      <c r="D69" s="17">
        <v>1040</v>
      </c>
      <c r="E69" s="17">
        <v>1041</v>
      </c>
      <c r="F69" s="17">
        <v>1076</v>
      </c>
      <c r="G69" s="17">
        <v>1117</v>
      </c>
      <c r="H69" s="17">
        <v>1123</v>
      </c>
      <c r="I69" s="17">
        <v>905</v>
      </c>
      <c r="J69" s="17">
        <v>649</v>
      </c>
      <c r="K69" s="17">
        <v>747</v>
      </c>
      <c r="L69" s="17">
        <v>863</v>
      </c>
      <c r="M69" s="17">
        <v>841</v>
      </c>
      <c r="N69" s="17">
        <v>649</v>
      </c>
      <c r="O69" s="17">
        <v>482</v>
      </c>
      <c r="P69" s="17">
        <v>312</v>
      </c>
      <c r="Q69" s="17">
        <v>243</v>
      </c>
      <c r="R69" s="17">
        <v>170</v>
      </c>
      <c r="S69" s="17">
        <v>125</v>
      </c>
      <c r="T69" s="17">
        <v>108.99999999999999</v>
      </c>
      <c r="V69" s="19"/>
      <c r="W69" s="26"/>
      <c r="Y69" s="19"/>
      <c r="Z69" s="30"/>
    </row>
    <row r="70" spans="1:20" ht="3.75" customHeight="1">
      <c r="A70" s="6"/>
      <c r="B70" s="17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</row>
    <row r="71" spans="1:20" ht="10.5" customHeight="1">
      <c r="A71" s="6" t="s">
        <v>14</v>
      </c>
      <c r="B71" s="17">
        <v>104569.0000000001</v>
      </c>
      <c r="C71" s="18">
        <v>6212.000000000001</v>
      </c>
      <c r="D71" s="17">
        <v>5981.999999999999</v>
      </c>
      <c r="E71" s="17">
        <v>5379</v>
      </c>
      <c r="F71" s="17">
        <v>5189</v>
      </c>
      <c r="G71" s="17">
        <v>5419.000000000001</v>
      </c>
      <c r="H71" s="17">
        <v>5715.999999999998</v>
      </c>
      <c r="I71" s="17">
        <v>4687</v>
      </c>
      <c r="J71" s="17">
        <v>4596</v>
      </c>
      <c r="K71" s="17">
        <v>5521</v>
      </c>
      <c r="L71" s="17">
        <v>6814.999999999999</v>
      </c>
      <c r="M71" s="17">
        <v>7933.999999999999</v>
      </c>
      <c r="N71" s="17">
        <v>7984</v>
      </c>
      <c r="O71" s="17">
        <v>7833.000000000001</v>
      </c>
      <c r="P71" s="17">
        <v>6844.999999999999</v>
      </c>
      <c r="Q71" s="17">
        <v>5655.999999999999</v>
      </c>
      <c r="R71" s="17">
        <v>4637.000000000001</v>
      </c>
      <c r="S71" s="17">
        <v>3791</v>
      </c>
      <c r="T71" s="17">
        <v>4373.000000000002</v>
      </c>
    </row>
    <row r="72" spans="1:20" ht="10.5" customHeight="1">
      <c r="A72" s="6" t="s">
        <v>47</v>
      </c>
      <c r="B72" s="17">
        <v>86542.99999999999</v>
      </c>
      <c r="C72" s="18">
        <v>4897</v>
      </c>
      <c r="D72" s="17">
        <v>4358</v>
      </c>
      <c r="E72" s="17">
        <v>3776</v>
      </c>
      <c r="F72" s="17">
        <v>3717</v>
      </c>
      <c r="G72" s="17">
        <v>3968</v>
      </c>
      <c r="H72" s="17">
        <v>4294</v>
      </c>
      <c r="I72" s="17">
        <v>3446</v>
      </c>
      <c r="J72" s="17">
        <v>3525</v>
      </c>
      <c r="K72" s="17">
        <v>4451</v>
      </c>
      <c r="L72" s="17">
        <v>5630</v>
      </c>
      <c r="M72" s="17">
        <v>6761</v>
      </c>
      <c r="N72" s="17">
        <v>7081</v>
      </c>
      <c r="O72" s="17">
        <v>7101</v>
      </c>
      <c r="P72" s="17">
        <v>6371</v>
      </c>
      <c r="Q72" s="17">
        <v>5224</v>
      </c>
      <c r="R72" s="17">
        <v>4339</v>
      </c>
      <c r="S72" s="17">
        <v>3525</v>
      </c>
      <c r="T72" s="17">
        <v>4079</v>
      </c>
    </row>
    <row r="73" spans="1:20" ht="10.5" customHeight="1">
      <c r="A73" s="10" t="s">
        <v>48</v>
      </c>
      <c r="B73" s="20">
        <v>13587.999999999998</v>
      </c>
      <c r="C73" s="21">
        <v>1145</v>
      </c>
      <c r="D73" s="20">
        <v>1046</v>
      </c>
      <c r="E73" s="20">
        <v>1018</v>
      </c>
      <c r="F73" s="20">
        <v>1010</v>
      </c>
      <c r="G73" s="20">
        <v>1102</v>
      </c>
      <c r="H73" s="20">
        <v>1123</v>
      </c>
      <c r="I73" s="20">
        <v>891</v>
      </c>
      <c r="J73" s="20">
        <v>665</v>
      </c>
      <c r="K73" s="20">
        <v>779</v>
      </c>
      <c r="L73" s="20">
        <v>931</v>
      </c>
      <c r="M73" s="20">
        <v>975</v>
      </c>
      <c r="N73" s="20">
        <v>777</v>
      </c>
      <c r="O73" s="20">
        <v>617</v>
      </c>
      <c r="P73" s="20">
        <v>407</v>
      </c>
      <c r="Q73" s="20">
        <v>348</v>
      </c>
      <c r="R73" s="20">
        <v>251</v>
      </c>
      <c r="S73" s="20">
        <v>235</v>
      </c>
      <c r="T73" s="20">
        <v>267.9999999999999</v>
      </c>
    </row>
    <row r="78" spans="21:24" ht="9.75" customHeight="1">
      <c r="U78" s="30"/>
      <c r="V78" s="19"/>
      <c r="W78" s="26"/>
      <c r="X78" s="30"/>
    </row>
    <row r="82" spans="22:23" ht="9.75" customHeight="1">
      <c r="V82" s="19"/>
      <c r="W82" s="26"/>
    </row>
  </sheetData>
  <sheetProtection/>
  <mergeCells count="1">
    <mergeCell ref="W12:W17"/>
  </mergeCells>
  <printOptions horizontalCentered="1"/>
  <pageMargins left="0.6" right="0.6" top="0.5" bottom="0.2" header="0.5" footer="0.5"/>
  <pageSetup fitToHeight="1" fitToWidth="1" horizontalDpi="600" verticalDpi="600" orientation="landscape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I12"/>
  <sheetViews>
    <sheetView zoomScalePageLayoutView="0" workbookViewId="0" topLeftCell="A1">
      <selection activeCell="I17" sqref="I17"/>
    </sheetView>
  </sheetViews>
  <sheetFormatPr defaultColWidth="10.7109375" defaultRowHeight="12"/>
  <cols>
    <col min="1" max="16384" width="10.7109375" style="24" customWidth="1"/>
  </cols>
  <sheetData>
    <row r="1" spans="1:9" ht="12.75">
      <c r="A1" s="22"/>
      <c r="B1" s="22"/>
      <c r="C1" s="22"/>
      <c r="D1" s="22"/>
      <c r="E1" s="22"/>
      <c r="F1" s="23"/>
      <c r="G1" s="22"/>
      <c r="H1" s="22"/>
      <c r="I1" s="22"/>
    </row>
    <row r="2" spans="1:9" ht="12.75">
      <c r="A2" s="22"/>
      <c r="B2" s="22"/>
      <c r="C2" s="22"/>
      <c r="D2" s="22"/>
      <c r="E2" s="22"/>
      <c r="F2" s="23"/>
      <c r="G2" s="22"/>
      <c r="H2" s="22"/>
      <c r="I2" s="22"/>
    </row>
    <row r="3" spans="1:9" ht="12.75">
      <c r="A3" s="22"/>
      <c r="B3" s="22"/>
      <c r="C3" s="22"/>
      <c r="D3" s="22"/>
      <c r="E3" s="22"/>
      <c r="F3" s="23"/>
      <c r="G3" s="22"/>
      <c r="H3" s="22"/>
      <c r="I3" s="22"/>
    </row>
    <row r="4" spans="1:9" ht="12.75">
      <c r="A4" s="22"/>
      <c r="B4" s="22"/>
      <c r="C4" s="22"/>
      <c r="D4" s="22"/>
      <c r="E4" s="22"/>
      <c r="F4" s="23"/>
      <c r="G4" s="22"/>
      <c r="H4" s="22"/>
      <c r="I4" s="22"/>
    </row>
    <row r="5" spans="1:9" ht="12.75">
      <c r="A5" s="22"/>
      <c r="B5" s="22"/>
      <c r="C5" s="22"/>
      <c r="D5" s="22"/>
      <c r="E5" s="22"/>
      <c r="F5" s="23"/>
      <c r="G5" s="22"/>
      <c r="H5" s="22"/>
      <c r="I5" s="22"/>
    </row>
    <row r="6" spans="1:9" ht="12.75">
      <c r="A6" s="22"/>
      <c r="B6" s="22"/>
      <c r="C6" s="22"/>
      <c r="D6" s="22"/>
      <c r="E6" s="22"/>
      <c r="F6" s="23"/>
      <c r="G6" s="22"/>
      <c r="H6" s="22"/>
      <c r="I6" s="22"/>
    </row>
    <row r="7" spans="1:9" ht="12.75">
      <c r="A7" s="22"/>
      <c r="B7" s="22"/>
      <c r="C7" s="22"/>
      <c r="D7" s="22"/>
      <c r="E7" s="22"/>
      <c r="F7" s="23"/>
      <c r="G7" s="22"/>
      <c r="H7" s="22"/>
      <c r="I7" s="22"/>
    </row>
    <row r="8" spans="1:9" ht="12.75">
      <c r="A8" s="22"/>
      <c r="B8" s="22"/>
      <c r="C8" s="22"/>
      <c r="D8" s="22"/>
      <c r="E8" s="22"/>
      <c r="F8" s="23"/>
      <c r="G8" s="22"/>
      <c r="H8" s="22"/>
      <c r="I8" s="22"/>
    </row>
    <row r="9" spans="1:9" ht="26.25">
      <c r="A9" s="25" t="s">
        <v>55</v>
      </c>
      <c r="B9" s="25"/>
      <c r="C9" s="25"/>
      <c r="D9" s="25"/>
      <c r="E9" s="25"/>
      <c r="F9" s="25"/>
      <c r="G9" s="25"/>
      <c r="H9" s="25"/>
      <c r="I9" s="25"/>
    </row>
    <row r="10" spans="1:9" ht="26.25">
      <c r="A10" s="25" t="s">
        <v>54</v>
      </c>
      <c r="B10" s="25"/>
      <c r="C10" s="25"/>
      <c r="D10" s="25"/>
      <c r="E10" s="25"/>
      <c r="F10" s="25"/>
      <c r="G10" s="25"/>
      <c r="H10" s="25"/>
      <c r="I10" s="25"/>
    </row>
    <row r="11" spans="1:9" ht="12.75">
      <c r="A11" s="22"/>
      <c r="B11" s="22"/>
      <c r="C11" s="22"/>
      <c r="D11" s="22"/>
      <c r="E11" s="22"/>
      <c r="F11" s="23"/>
      <c r="G11" s="22"/>
      <c r="H11" s="22"/>
      <c r="I11" s="22"/>
    </row>
    <row r="12" spans="1:9" ht="12.75">
      <c r="A12" s="22"/>
      <c r="B12" s="22"/>
      <c r="C12" s="22"/>
      <c r="D12" s="22"/>
      <c r="E12" s="22"/>
      <c r="F12" s="23"/>
      <c r="G12" s="22"/>
      <c r="H12" s="22"/>
      <c r="I12" s="22"/>
    </row>
  </sheetData>
  <sheetProtection/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DPH</dc:creator>
  <cp:keywords/>
  <dc:description/>
  <cp:lastModifiedBy>DHSS</cp:lastModifiedBy>
  <cp:lastPrinted>2016-04-27T15:53:12Z</cp:lastPrinted>
  <dcterms:created xsi:type="dcterms:W3CDTF">1998-06-17T13:36:50Z</dcterms:created>
  <dcterms:modified xsi:type="dcterms:W3CDTF">2016-04-27T19:15:13Z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