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216" windowWidth="20736" windowHeight="5400" tabRatio="716" activeTab="0"/>
  </bookViews>
  <sheets>
    <sheet name="All Hospitals" sheetId="1" r:id="rId1"/>
    <sheet name="aidu" sheetId="2" r:id="rId2"/>
    <sheet name="bayh" sheetId="3" r:id="rId3"/>
    <sheet name="beeb" sheetId="4" r:id="rId4"/>
    <sheet name="cchs" sheetId="5" r:id="rId5"/>
    <sheet name="nant" sheetId="6" r:id="rId6"/>
    <sheet name="stfr" sheetId="7" r:id="rId7"/>
  </sheets>
  <definedNames>
    <definedName name="_xlnm.Print_Area" localSheetId="1">'aidu'!$B$1:$E$62</definedName>
    <definedName name="_xlnm.Print_Area" localSheetId="2">'bayh'!$B$1:$E$63</definedName>
    <definedName name="_xlnm.Print_Area" localSheetId="3">'beeb'!$B$1:$E$61</definedName>
    <definedName name="_xlnm.Print_Area" localSheetId="4">'cchs'!$B$1:$E$63</definedName>
    <definedName name="_xlnm.Print_Area" localSheetId="5">'nant'!$B$1:$E$52</definedName>
    <definedName name="_xlnm.Print_Area" localSheetId="6">'stfr'!$B$1:$E$56</definedName>
  </definedNames>
  <calcPr fullCalcOnLoad="1"/>
</workbook>
</file>

<file path=xl/sharedStrings.xml><?xml version="1.0" encoding="utf-8"?>
<sst xmlns="http://schemas.openxmlformats.org/spreadsheetml/2006/main" count="534" uniqueCount="80">
  <si>
    <t>Total</t>
  </si>
  <si>
    <t>PA</t>
  </si>
  <si>
    <t>NJ</t>
  </si>
  <si>
    <t>MD</t>
  </si>
  <si>
    <t>BAYHEALTH MEDICAL CENTER</t>
  </si>
  <si>
    <t>BEEBE MEDICAL CENTER</t>
  </si>
  <si>
    <t>CHRISTIANA CARE HEALTH SYSTEM</t>
  </si>
  <si>
    <t>NANTICOKE MEMORIAL HOSPITAL</t>
  </si>
  <si>
    <t>OTHST</t>
  </si>
  <si>
    <t>AI DUPONT HOSPITAL</t>
  </si>
  <si>
    <t>Zip / State</t>
  </si>
  <si>
    <t>Number</t>
  </si>
  <si>
    <t xml:space="preserve">% </t>
  </si>
  <si>
    <t>ST. FRANCIS HOSPITAL</t>
  </si>
  <si>
    <t>All HOSPITALS</t>
  </si>
  <si>
    <t>Other DE</t>
  </si>
  <si>
    <t>UNK</t>
  </si>
  <si>
    <t>OTHER</t>
  </si>
  <si>
    <t>19805</t>
  </si>
  <si>
    <t>19720</t>
  </si>
  <si>
    <t>19702</t>
  </si>
  <si>
    <t>19802</t>
  </si>
  <si>
    <t>19701</t>
  </si>
  <si>
    <t>19709</t>
  </si>
  <si>
    <t>19808</t>
  </si>
  <si>
    <t>19713</t>
  </si>
  <si>
    <t>19711</t>
  </si>
  <si>
    <t>19801</t>
  </si>
  <si>
    <t>19901</t>
  </si>
  <si>
    <t>19804</t>
  </si>
  <si>
    <t>19703</t>
  </si>
  <si>
    <t>19904</t>
  </si>
  <si>
    <t>19809</t>
  </si>
  <si>
    <t>19803</t>
  </si>
  <si>
    <t>19977</t>
  </si>
  <si>
    <t>19810</t>
  </si>
  <si>
    <t>19973</t>
  </si>
  <si>
    <t>19963</t>
  </si>
  <si>
    <t>19947</t>
  </si>
  <si>
    <t>19966</t>
  </si>
  <si>
    <t>19962</t>
  </si>
  <si>
    <t>19956</t>
  </si>
  <si>
    <t>19934</t>
  </si>
  <si>
    <t>19952</t>
  </si>
  <si>
    <t>19707</t>
  </si>
  <si>
    <t>19734</t>
  </si>
  <si>
    <t>19960</t>
  </si>
  <si>
    <t>19938</t>
  </si>
  <si>
    <t>19958</t>
  </si>
  <si>
    <t>19968</t>
  </si>
  <si>
    <t>19806</t>
  </si>
  <si>
    <t>19943</t>
  </si>
  <si>
    <t>19950</t>
  </si>
  <si>
    <t>19933</t>
  </si>
  <si>
    <t>19946</t>
  </si>
  <si>
    <t>19953</t>
  </si>
  <si>
    <t>19975</t>
  </si>
  <si>
    <t>19807</t>
  </si>
  <si>
    <t>19945</t>
  </si>
  <si>
    <t>19939</t>
  </si>
  <si>
    <t>19971</t>
  </si>
  <si>
    <t>19940</t>
  </si>
  <si>
    <t>19941</t>
  </si>
  <si>
    <t>19970</t>
  </si>
  <si>
    <t>19899</t>
  </si>
  <si>
    <t>19714</t>
  </si>
  <si>
    <t>--</t>
  </si>
  <si>
    <t>19903</t>
  </si>
  <si>
    <t>19980</t>
  </si>
  <si>
    <t>19961</t>
  </si>
  <si>
    <t>19969</t>
  </si>
  <si>
    <t>Unknown</t>
  </si>
  <si>
    <t>19906</t>
  </si>
  <si>
    <t>19710</t>
  </si>
  <si>
    <t>19850</t>
  </si>
  <si>
    <t>19715</t>
  </si>
  <si>
    <t>19728</t>
  </si>
  <si>
    <t>19937</t>
  </si>
  <si>
    <t>2019 Discharge Distribution</t>
  </si>
  <si>
    <t>Note: Zip codes with populations less than 2,500 are included in Other DE.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</si>
</sst>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###0"/>
  </numFmts>
  <fonts count="44">
    <font>
      <sz val="8"/>
      <name val="Arial"/>
      <family val="0"/>
    </font>
    <font>
      <sz val="12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8"/>
      <color indexed="20"/>
      <name val="Arial"/>
      <family val="0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"/>
      <color indexed="12"/>
      <name val="Arial"/>
      <family val="0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8"/>
      <color theme="11"/>
      <name val="Arial"/>
      <family val="0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"/>
      <color theme="10"/>
      <name val="Arial"/>
      <family val="0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58" applyFont="1">
      <alignment/>
      <protection/>
    </xf>
    <xf numFmtId="0" fontId="5" fillId="0" borderId="0" xfId="58" applyFont="1" applyBorder="1" applyAlignment="1">
      <alignment horizontal="left"/>
      <protection/>
    </xf>
    <xf numFmtId="3" fontId="0" fillId="0" borderId="0" xfId="58" applyNumberFormat="1" applyBorder="1" applyAlignment="1">
      <alignment horizontal="right"/>
      <protection/>
    </xf>
    <xf numFmtId="0" fontId="0" fillId="0" borderId="0" xfId="58">
      <alignment/>
      <protection/>
    </xf>
    <xf numFmtId="0" fontId="2" fillId="0" borderId="0" xfId="58" applyFont="1">
      <alignment/>
      <protection/>
    </xf>
    <xf numFmtId="0" fontId="0" fillId="0" borderId="0" xfId="58" applyAlignment="1">
      <alignment horizontal="center"/>
      <protection/>
    </xf>
    <xf numFmtId="0" fontId="4" fillId="0" borderId="0" xfId="58" applyFont="1">
      <alignment/>
      <protection/>
    </xf>
    <xf numFmtId="0" fontId="6" fillId="0" borderId="0" xfId="58" applyFont="1" applyBorder="1" applyAlignment="1">
      <alignment horizontal="left" wrapText="1"/>
      <protection/>
    </xf>
    <xf numFmtId="3" fontId="6" fillId="0" borderId="0" xfId="58" applyNumberFormat="1" applyFont="1" applyBorder="1" applyAlignment="1">
      <alignment horizontal="center" wrapText="1"/>
      <protection/>
    </xf>
    <xf numFmtId="0" fontId="6" fillId="0" borderId="0" xfId="58" applyFont="1" applyBorder="1" applyAlignment="1">
      <alignment horizontal="center"/>
      <protection/>
    </xf>
    <xf numFmtId="0" fontId="0" fillId="0" borderId="0" xfId="58" applyBorder="1" applyAlignment="1">
      <alignment horizontal="left" wrapText="1"/>
      <protection/>
    </xf>
    <xf numFmtId="3" fontId="0" fillId="0" borderId="0" xfId="58" applyNumberFormat="1" applyBorder="1" applyAlignment="1">
      <alignment horizontal="right" wrapText="1" indent="2"/>
      <protection/>
    </xf>
    <xf numFmtId="164" fontId="0" fillId="0" borderId="0" xfId="58" applyNumberFormat="1" applyAlignment="1">
      <alignment horizontal="center"/>
      <protection/>
    </xf>
    <xf numFmtId="0" fontId="0" fillId="0" borderId="0" xfId="58" applyBorder="1" applyAlignment="1">
      <alignment horizontal="left"/>
      <protection/>
    </xf>
    <xf numFmtId="3" fontId="0" fillId="0" borderId="0" xfId="58" applyNumberFormat="1" applyBorder="1" applyAlignment="1">
      <alignment horizontal="right" indent="2"/>
      <protection/>
    </xf>
    <xf numFmtId="0" fontId="0" fillId="0" borderId="0" xfId="58" applyFont="1" applyBorder="1" applyAlignment="1">
      <alignment horizontal="left"/>
      <protection/>
    </xf>
    <xf numFmtId="0" fontId="0" fillId="0" borderId="10" xfId="58" applyFont="1" applyBorder="1" applyAlignment="1">
      <alignment horizontal="left"/>
      <protection/>
    </xf>
    <xf numFmtId="3" fontId="0" fillId="0" borderId="10" xfId="58" applyNumberFormat="1" applyBorder="1" applyAlignment="1">
      <alignment horizontal="right" indent="2"/>
      <protection/>
    </xf>
    <xf numFmtId="3" fontId="0" fillId="0" borderId="0" xfId="58" applyNumberFormat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6" fillId="0" borderId="11" xfId="58" applyFont="1" applyBorder="1" applyAlignment="1">
      <alignment horizontal="left" wrapText="1"/>
      <protection/>
    </xf>
    <xf numFmtId="3" fontId="6" fillId="0" borderId="11" xfId="58" applyNumberFormat="1" applyFont="1" applyBorder="1" applyAlignment="1">
      <alignment horizontal="center" wrapText="1"/>
      <protection/>
    </xf>
    <xf numFmtId="0" fontId="6" fillId="0" borderId="11" xfId="58" applyFont="1" applyBorder="1" applyAlignment="1">
      <alignment horizontal="center"/>
      <protection/>
    </xf>
    <xf numFmtId="3" fontId="0" fillId="0" borderId="0" xfId="58" applyNumberFormat="1" applyAlignment="1">
      <alignment horizontal="right" indent="2"/>
      <protection/>
    </xf>
    <xf numFmtId="0" fontId="0" fillId="0" borderId="10" xfId="58" applyBorder="1" applyAlignment="1">
      <alignment horizontal="left"/>
      <protection/>
    </xf>
    <xf numFmtId="0" fontId="0" fillId="0" borderId="0" xfId="58" applyBorder="1" applyAlignment="1">
      <alignment horizontal="center"/>
      <protection/>
    </xf>
    <xf numFmtId="0" fontId="5" fillId="0" borderId="0" xfId="58" applyFont="1">
      <alignment/>
      <protection/>
    </xf>
    <xf numFmtId="0" fontId="5" fillId="0" borderId="0" xfId="58" applyFont="1" applyBorder="1">
      <alignment/>
      <protection/>
    </xf>
    <xf numFmtId="0" fontId="2" fillId="0" borderId="0" xfId="58" applyFont="1" applyBorder="1">
      <alignment/>
      <protection/>
    </xf>
    <xf numFmtId="3" fontId="0" fillId="0" borderId="0" xfId="42" applyNumberFormat="1" applyFont="1" applyAlignment="1">
      <alignment horizontal="right" indent="2"/>
    </xf>
    <xf numFmtId="0" fontId="0" fillId="0" borderId="0" xfId="58" applyBorder="1">
      <alignment/>
      <protection/>
    </xf>
    <xf numFmtId="0" fontId="0" fillId="0" borderId="0" xfId="58" applyAlignment="1">
      <alignment/>
      <protection/>
    </xf>
    <xf numFmtId="0" fontId="0" fillId="0" borderId="0" xfId="58" applyAlignment="1">
      <alignment horizontal="right" indent="2"/>
      <protection/>
    </xf>
    <xf numFmtId="164" fontId="0" fillId="0" borderId="0" xfId="58" applyNumberFormat="1" applyBorder="1" applyAlignment="1">
      <alignment horizontal="center"/>
      <protection/>
    </xf>
    <xf numFmtId="0" fontId="5" fillId="0" borderId="0" xfId="58" applyFont="1" applyAlignment="1">
      <alignment/>
      <protection/>
    </xf>
    <xf numFmtId="164" fontId="0" fillId="0" borderId="0" xfId="58" applyNumberFormat="1">
      <alignment/>
      <protection/>
    </xf>
    <xf numFmtId="0" fontId="3" fillId="0" borderId="0" xfId="58" applyFont="1" applyBorder="1" applyAlignment="1">
      <alignment horizontal="left"/>
      <protection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3" fontId="0" fillId="0" borderId="0" xfId="0" applyNumberFormat="1" applyBorder="1" applyAlignment="1">
      <alignment horizontal="right" wrapText="1" indent="2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 indent="2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Border="1" applyAlignment="1">
      <alignment horizontal="right" indent="2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0" xfId="58" applyNumberFormat="1" applyBorder="1" applyAlignment="1" quotePrefix="1">
      <alignment horizontal="right" indent="2"/>
      <protection/>
    </xf>
    <xf numFmtId="0" fontId="0" fillId="0" borderId="0" xfId="58" applyBorder="1" applyAlignment="1">
      <alignment horizontal="left" vertical="top"/>
      <protection/>
    </xf>
    <xf numFmtId="166" fontId="0" fillId="0" borderId="10" xfId="58" applyNumberFormat="1" applyBorder="1" applyAlignment="1">
      <alignment horizontal="right" indent="2"/>
      <protection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 indent="2"/>
    </xf>
    <xf numFmtId="16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3" xfId="58" applyBorder="1">
      <alignment/>
      <protection/>
    </xf>
    <xf numFmtId="3" fontId="0" fillId="0" borderId="13" xfId="58" applyNumberFormat="1" applyBorder="1" applyAlignment="1">
      <alignment horizontal="right" indent="2"/>
      <protection/>
    </xf>
    <xf numFmtId="0" fontId="0" fillId="0" borderId="12" xfId="58" applyBorder="1">
      <alignment/>
      <protection/>
    </xf>
    <xf numFmtId="3" fontId="0" fillId="0" borderId="12" xfId="58" applyNumberFormat="1" applyBorder="1" applyAlignment="1">
      <alignment horizontal="right" indent="2"/>
      <protection/>
    </xf>
    <xf numFmtId="166" fontId="0" fillId="0" borderId="0" xfId="58" applyNumberFormat="1" applyBorder="1" applyAlignment="1">
      <alignment horizontal="right" indent="2"/>
      <protection/>
    </xf>
    <xf numFmtId="164" fontId="0" fillId="0" borderId="10" xfId="58" applyNumberFormat="1" applyBorder="1" applyAlignment="1">
      <alignment horizontal="center"/>
      <protection/>
    </xf>
    <xf numFmtId="3" fontId="0" fillId="0" borderId="0" xfId="58" applyNumberFormat="1">
      <alignment/>
      <protection/>
    </xf>
    <xf numFmtId="164" fontId="0" fillId="0" borderId="0" xfId="58" applyNumberFormat="1" applyAlignment="1" quotePrefix="1">
      <alignment horizontal="center"/>
      <protection/>
    </xf>
    <xf numFmtId="164" fontId="0" fillId="0" borderId="0" xfId="0" applyNumberFormat="1" applyFont="1" applyBorder="1" applyAlignment="1" quotePrefix="1">
      <alignment horizontal="center"/>
    </xf>
    <xf numFmtId="164" fontId="0" fillId="0" borderId="0" xfId="0" applyNumberFormat="1" applyFont="1" applyAlignment="1" quotePrefix="1">
      <alignment horizontal="center"/>
    </xf>
    <xf numFmtId="0" fontId="3" fillId="0" borderId="13" xfId="58" applyFont="1" applyBorder="1" applyAlignment="1">
      <alignment horizontal="center"/>
      <protection/>
    </xf>
    <xf numFmtId="0" fontId="0" fillId="0" borderId="11" xfId="58" applyBorder="1" applyAlignment="1">
      <alignment horizontal="left" wrapText="1"/>
      <protection/>
    </xf>
    <xf numFmtId="0" fontId="5" fillId="0" borderId="0" xfId="58" applyFont="1" applyBorder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C81" sqref="C81"/>
    </sheetView>
  </sheetViews>
  <sheetFormatPr defaultColWidth="9.33203125" defaultRowHeight="11.25"/>
  <cols>
    <col min="1" max="1" width="9.33203125" style="4" customWidth="1"/>
    <col min="2" max="2" width="11.83203125" style="14" customWidth="1"/>
    <col min="3" max="3" width="13.5" style="3" customWidth="1"/>
    <col min="4" max="16384" width="9.33203125" style="4" customWidth="1"/>
  </cols>
  <sheetData>
    <row r="1" spans="1:2" ht="12.75">
      <c r="A1" s="1"/>
      <c r="B1" s="2" t="s">
        <v>14</v>
      </c>
    </row>
    <row r="2" spans="1:3" ht="9.75">
      <c r="A2" s="1"/>
      <c r="B2" s="5"/>
      <c r="C2" s="6"/>
    </row>
    <row r="3" spans="1:3" ht="9.75">
      <c r="A3" s="1"/>
      <c r="B3" s="5"/>
      <c r="C3" s="6"/>
    </row>
    <row r="4" spans="1:5" ht="12" thickBot="1">
      <c r="A4" s="1"/>
      <c r="B4" s="76" t="s">
        <v>78</v>
      </c>
      <c r="C4" s="76"/>
      <c r="D4" s="76"/>
      <c r="E4" s="7"/>
    </row>
    <row r="5" spans="2:4" ht="9.75">
      <c r="B5" s="8" t="s">
        <v>10</v>
      </c>
      <c r="C5" s="9" t="s">
        <v>11</v>
      </c>
      <c r="D5" s="10" t="s">
        <v>12</v>
      </c>
    </row>
    <row r="6" spans="2:4" ht="9.75">
      <c r="B6" s="11" t="s">
        <v>19</v>
      </c>
      <c r="C6" s="12">
        <v>6683</v>
      </c>
      <c r="D6" s="13">
        <f aca="true" t="shared" si="0" ref="D6:D37">C6/$C$64*100</f>
        <v>5.920026929345901</v>
      </c>
    </row>
    <row r="7" spans="2:4" ht="9.75">
      <c r="B7" s="14" t="s">
        <v>18</v>
      </c>
      <c r="C7" s="15">
        <v>5351</v>
      </c>
      <c r="D7" s="13">
        <f t="shared" si="0"/>
        <v>4.740096378711643</v>
      </c>
    </row>
    <row r="8" spans="2:4" ht="9.75">
      <c r="B8" s="14" t="s">
        <v>20</v>
      </c>
      <c r="C8" s="15">
        <v>4907</v>
      </c>
      <c r="D8" s="13">
        <f t="shared" si="0"/>
        <v>4.346786195166891</v>
      </c>
    </row>
    <row r="9" spans="2:4" ht="9.75">
      <c r="B9" s="14" t="s">
        <v>28</v>
      </c>
      <c r="C9" s="15">
        <v>4347</v>
      </c>
      <c r="D9" s="13">
        <f t="shared" si="0"/>
        <v>3.8507192970023385</v>
      </c>
    </row>
    <row r="10" spans="2:4" ht="9.75">
      <c r="B10" s="14" t="s">
        <v>31</v>
      </c>
      <c r="C10" s="15">
        <v>4041</v>
      </c>
      <c r="D10" s="13">
        <f t="shared" si="0"/>
        <v>3.5796541705052793</v>
      </c>
    </row>
    <row r="11" spans="2:4" ht="9.75">
      <c r="B11" s="14" t="s">
        <v>25</v>
      </c>
      <c r="C11" s="15">
        <v>3885</v>
      </c>
      <c r="D11" s="13">
        <f t="shared" si="0"/>
        <v>3.4414641060165825</v>
      </c>
    </row>
    <row r="12" spans="2:4" ht="9.75">
      <c r="B12" s="14" t="s">
        <v>24</v>
      </c>
      <c r="C12" s="15">
        <v>3853</v>
      </c>
      <c r="D12" s="13">
        <f t="shared" si="0"/>
        <v>3.4131174261214654</v>
      </c>
    </row>
    <row r="13" spans="2:4" ht="9.75">
      <c r="B13" s="14" t="s">
        <v>26</v>
      </c>
      <c r="C13" s="15">
        <v>3695</v>
      </c>
      <c r="D13" s="13">
        <f t="shared" si="0"/>
        <v>3.273155694139324</v>
      </c>
    </row>
    <row r="14" spans="2:4" ht="9.75">
      <c r="B14" s="14" t="s">
        <v>23</v>
      </c>
      <c r="C14" s="15">
        <v>3693</v>
      </c>
      <c r="D14" s="13">
        <f t="shared" si="0"/>
        <v>3.2713840266458796</v>
      </c>
    </row>
    <row r="15" spans="2:4" ht="9.75">
      <c r="B15" s="14" t="s">
        <v>39</v>
      </c>
      <c r="C15" s="15">
        <v>3640</v>
      </c>
      <c r="D15" s="13">
        <f t="shared" si="0"/>
        <v>3.224434838069591</v>
      </c>
    </row>
    <row r="16" spans="2:4" ht="9.75">
      <c r="B16" s="14" t="s">
        <v>22</v>
      </c>
      <c r="C16" s="15">
        <v>3595</v>
      </c>
      <c r="D16" s="13">
        <f t="shared" si="0"/>
        <v>3.1845723194670827</v>
      </c>
    </row>
    <row r="17" spans="2:4" ht="9.75">
      <c r="B17" s="14" t="s">
        <v>21</v>
      </c>
      <c r="C17" s="15">
        <v>3450</v>
      </c>
      <c r="D17" s="13">
        <f t="shared" si="0"/>
        <v>3.056126426192332</v>
      </c>
    </row>
    <row r="18" spans="2:4" ht="9.75">
      <c r="B18" s="14" t="s">
        <v>36</v>
      </c>
      <c r="C18" s="15">
        <v>2885</v>
      </c>
      <c r="D18" s="13">
        <f t="shared" si="0"/>
        <v>2.5556303592941676</v>
      </c>
    </row>
    <row r="19" spans="2:4" ht="9.75">
      <c r="B19" s="14" t="s">
        <v>48</v>
      </c>
      <c r="C19" s="15">
        <v>2765</v>
      </c>
      <c r="D19" s="13">
        <f t="shared" si="0"/>
        <v>2.449330309687478</v>
      </c>
    </row>
    <row r="20" spans="2:4" ht="9.75">
      <c r="B20" s="14" t="s">
        <v>27</v>
      </c>
      <c r="C20" s="15">
        <v>2596</v>
      </c>
      <c r="D20" s="13">
        <f t="shared" si="0"/>
        <v>2.2996244064913895</v>
      </c>
    </row>
    <row r="21" spans="2:4" ht="9.75">
      <c r="B21" s="14" t="s">
        <v>34</v>
      </c>
      <c r="C21" s="15">
        <v>2579</v>
      </c>
      <c r="D21" s="13">
        <f t="shared" si="0"/>
        <v>2.2845652327971084</v>
      </c>
    </row>
    <row r="22" spans="2:4" ht="9.75">
      <c r="B22" s="14" t="s">
        <v>37</v>
      </c>
      <c r="C22" s="15">
        <v>2559</v>
      </c>
      <c r="D22" s="13">
        <f t="shared" si="0"/>
        <v>2.2668485578626605</v>
      </c>
    </row>
    <row r="23" spans="2:4" ht="9.75">
      <c r="B23" s="14" t="s">
        <v>29</v>
      </c>
      <c r="C23" s="15">
        <v>2150</v>
      </c>
      <c r="D23" s="13">
        <f t="shared" si="0"/>
        <v>1.9045425554531925</v>
      </c>
    </row>
    <row r="24" spans="2:4" ht="9.75">
      <c r="B24" s="14" t="s">
        <v>33</v>
      </c>
      <c r="C24" s="15">
        <v>2126</v>
      </c>
      <c r="D24" s="13">
        <f t="shared" si="0"/>
        <v>1.8832825455318545</v>
      </c>
    </row>
    <row r="25" spans="2:4" ht="9.75">
      <c r="B25" s="14" t="s">
        <v>35</v>
      </c>
      <c r="C25" s="15">
        <v>2103</v>
      </c>
      <c r="D25" s="13">
        <f t="shared" si="0"/>
        <v>1.8629083693572392</v>
      </c>
    </row>
    <row r="26" spans="2:4" ht="9.75">
      <c r="B26" s="14" t="s">
        <v>38</v>
      </c>
      <c r="C26" s="15">
        <v>2008</v>
      </c>
      <c r="D26" s="13">
        <f t="shared" si="0"/>
        <v>1.7787541634186097</v>
      </c>
    </row>
    <row r="27" spans="2:4" ht="9.75">
      <c r="B27" s="14" t="s">
        <v>51</v>
      </c>
      <c r="C27" s="15">
        <v>1477</v>
      </c>
      <c r="D27" s="13">
        <f t="shared" si="0"/>
        <v>1.308376443909007</v>
      </c>
    </row>
    <row r="28" spans="2:4" ht="9.75">
      <c r="B28" s="14" t="s">
        <v>49</v>
      </c>
      <c r="C28" s="15">
        <v>1464</v>
      </c>
      <c r="D28" s="13">
        <f t="shared" si="0"/>
        <v>1.2968606052016158</v>
      </c>
    </row>
    <row r="29" spans="2:4" ht="9.75">
      <c r="B29" s="14" t="s">
        <v>30</v>
      </c>
      <c r="C29" s="15">
        <v>1449</v>
      </c>
      <c r="D29" s="13">
        <f t="shared" si="0"/>
        <v>1.2835730990007794</v>
      </c>
    </row>
    <row r="30" spans="2:4" ht="9.75">
      <c r="B30" s="14" t="s">
        <v>41</v>
      </c>
      <c r="C30" s="15">
        <v>1423</v>
      </c>
      <c r="D30" s="13">
        <f t="shared" si="0"/>
        <v>1.2605414215859967</v>
      </c>
    </row>
    <row r="31" spans="2:4" ht="9.75">
      <c r="B31" s="14" t="s">
        <v>42</v>
      </c>
      <c r="C31" s="15">
        <v>1404</v>
      </c>
      <c r="D31" s="13">
        <f t="shared" si="0"/>
        <v>1.2437105803982709</v>
      </c>
    </row>
    <row r="32" spans="2:4" ht="9.75">
      <c r="B32" s="14" t="s">
        <v>32</v>
      </c>
      <c r="C32" s="15">
        <v>1398</v>
      </c>
      <c r="D32" s="13">
        <f t="shared" si="0"/>
        <v>1.2383955779179363</v>
      </c>
    </row>
    <row r="33" spans="2:4" ht="9.75">
      <c r="B33" s="14" t="s">
        <v>60</v>
      </c>
      <c r="C33" s="15">
        <v>1386</v>
      </c>
      <c r="D33" s="13">
        <f t="shared" si="0"/>
        <v>1.2277655729572674</v>
      </c>
    </row>
    <row r="34" spans="2:4" ht="9.75">
      <c r="B34" s="14" t="s">
        <v>50</v>
      </c>
      <c r="C34" s="15">
        <v>1346</v>
      </c>
      <c r="D34" s="13">
        <f t="shared" si="0"/>
        <v>1.1923322230883708</v>
      </c>
    </row>
    <row r="35" spans="2:4" ht="9.75">
      <c r="B35" s="14" t="s">
        <v>40</v>
      </c>
      <c r="C35" s="15">
        <v>1306</v>
      </c>
      <c r="D35" s="13">
        <f t="shared" si="0"/>
        <v>1.156898873219474</v>
      </c>
    </row>
    <row r="36" spans="2:4" ht="9.75">
      <c r="B36" s="14" t="s">
        <v>43</v>
      </c>
      <c r="C36" s="15">
        <v>1283</v>
      </c>
      <c r="D36" s="13">
        <f t="shared" si="0"/>
        <v>1.1365246970448586</v>
      </c>
    </row>
    <row r="37" spans="2:4" ht="9.75">
      <c r="B37" s="14" t="s">
        <v>44</v>
      </c>
      <c r="C37" s="15">
        <v>1269</v>
      </c>
      <c r="D37" s="13">
        <f t="shared" si="0"/>
        <v>1.1241230245907448</v>
      </c>
    </row>
    <row r="38" spans="2:4" ht="9.75">
      <c r="B38" s="14" t="s">
        <v>45</v>
      </c>
      <c r="C38" s="15">
        <v>1095</v>
      </c>
      <c r="D38" s="13">
        <f aca="true" t="shared" si="1" ref="D38:D69">C38/$C$64*100</f>
        <v>0.9699879526610447</v>
      </c>
    </row>
    <row r="39" spans="2:4" ht="9.75">
      <c r="B39" s="14" t="s">
        <v>53</v>
      </c>
      <c r="C39" s="15">
        <v>1009</v>
      </c>
      <c r="D39" s="13">
        <f t="shared" si="1"/>
        <v>0.8938062504429168</v>
      </c>
    </row>
    <row r="40" spans="2:4" ht="9.75">
      <c r="B40" s="14" t="s">
        <v>47</v>
      </c>
      <c r="C40" s="15">
        <v>930</v>
      </c>
      <c r="D40" s="13">
        <f t="shared" si="1"/>
        <v>0.8238253844518462</v>
      </c>
    </row>
    <row r="41" spans="2:4" ht="9.75">
      <c r="B41" s="14" t="s">
        <v>52</v>
      </c>
      <c r="C41" s="15">
        <v>826</v>
      </c>
      <c r="D41" s="13">
        <f t="shared" si="1"/>
        <v>0.7316986747927149</v>
      </c>
    </row>
    <row r="42" spans="2:4" ht="9.75">
      <c r="B42" s="14" t="s">
        <v>46</v>
      </c>
      <c r="C42" s="15">
        <v>815</v>
      </c>
      <c r="D42" s="13">
        <f t="shared" si="1"/>
        <v>0.7219545035787683</v>
      </c>
    </row>
    <row r="43" spans="2:4" ht="9.75">
      <c r="B43" s="14" t="s">
        <v>63</v>
      </c>
      <c r="C43" s="15">
        <v>633</v>
      </c>
      <c r="D43" s="13">
        <f t="shared" si="1"/>
        <v>0.5607327616752888</v>
      </c>
    </row>
    <row r="44" spans="2:4" ht="9.75">
      <c r="B44" s="14" t="s">
        <v>57</v>
      </c>
      <c r="C44" s="15">
        <v>606</v>
      </c>
      <c r="D44" s="13">
        <f t="shared" si="1"/>
        <v>0.5368152505137835</v>
      </c>
    </row>
    <row r="45" spans="2:4" ht="9.75">
      <c r="B45" s="14" t="s">
        <v>58</v>
      </c>
      <c r="C45" s="15">
        <v>588</v>
      </c>
      <c r="D45" s="13">
        <f t="shared" si="1"/>
        <v>0.5208702430727801</v>
      </c>
    </row>
    <row r="46" spans="2:4" ht="9.75">
      <c r="B46" s="14" t="s">
        <v>54</v>
      </c>
      <c r="C46" s="15">
        <v>528</v>
      </c>
      <c r="D46" s="13">
        <f t="shared" si="1"/>
        <v>0.4677202182694352</v>
      </c>
    </row>
    <row r="47" spans="2:4" ht="9.75">
      <c r="B47" s="14" t="s">
        <v>55</v>
      </c>
      <c r="C47" s="15">
        <v>517</v>
      </c>
      <c r="D47" s="13">
        <f t="shared" si="1"/>
        <v>0.4579760470554886</v>
      </c>
    </row>
    <row r="48" spans="2:4" ht="9.75">
      <c r="B48" s="14" t="s">
        <v>59</v>
      </c>
      <c r="C48" s="15">
        <v>484</v>
      </c>
      <c r="D48" s="13">
        <f t="shared" si="1"/>
        <v>0.42874353341364896</v>
      </c>
    </row>
    <row r="49" spans="2:4" ht="9.75">
      <c r="B49" s="14" t="s">
        <v>56</v>
      </c>
      <c r="C49" s="15">
        <v>378</v>
      </c>
      <c r="D49" s="13">
        <f t="shared" si="1"/>
        <v>0.3348451562610729</v>
      </c>
    </row>
    <row r="50" spans="2:4" ht="9.75">
      <c r="B50" s="14" t="s">
        <v>62</v>
      </c>
      <c r="C50" s="15">
        <v>377</v>
      </c>
      <c r="D50" s="13">
        <f t="shared" si="1"/>
        <v>0.3339593225143505</v>
      </c>
    </row>
    <row r="51" spans="2:4" ht="9.75">
      <c r="B51" s="14" t="s">
        <v>61</v>
      </c>
      <c r="C51" s="15">
        <v>281</v>
      </c>
      <c r="D51" s="13">
        <f t="shared" si="1"/>
        <v>0.24891928282899864</v>
      </c>
    </row>
    <row r="52" spans="2:4" ht="9.75">
      <c r="B52" s="14" t="s">
        <v>67</v>
      </c>
      <c r="C52" s="15">
        <v>54</v>
      </c>
      <c r="D52" s="13">
        <f t="shared" si="1"/>
        <v>0.047835022323010415</v>
      </c>
    </row>
    <row r="53" spans="2:4" ht="9.75">
      <c r="B53" s="14" t="s">
        <v>65</v>
      </c>
      <c r="C53" s="15">
        <v>41</v>
      </c>
      <c r="D53" s="13">
        <f t="shared" si="1"/>
        <v>0.03631918361561902</v>
      </c>
    </row>
    <row r="54" spans="2:4" ht="9.75">
      <c r="B54" s="14" t="s">
        <v>64</v>
      </c>
      <c r="C54" s="15">
        <v>33</v>
      </c>
      <c r="D54" s="13">
        <f t="shared" si="1"/>
        <v>0.0292325136418397</v>
      </c>
    </row>
    <row r="55" spans="2:4" ht="9.75">
      <c r="B55" s="14" t="s">
        <v>68</v>
      </c>
      <c r="C55" s="15">
        <v>25</v>
      </c>
      <c r="D55" s="13">
        <f t="shared" si="1"/>
        <v>0.02214584366806038</v>
      </c>
    </row>
    <row r="56" spans="2:4" ht="9.75">
      <c r="B56" s="14" t="s">
        <v>73</v>
      </c>
      <c r="C56" s="15">
        <v>24</v>
      </c>
      <c r="D56" s="13">
        <f t="shared" si="1"/>
        <v>0.021260009921337964</v>
      </c>
    </row>
    <row r="57" spans="2:4" ht="9.75">
      <c r="B57" s="14" t="s">
        <v>70</v>
      </c>
      <c r="C57" s="15">
        <v>23</v>
      </c>
      <c r="D57" s="13">
        <f t="shared" si="1"/>
        <v>0.02037417617461555</v>
      </c>
    </row>
    <row r="58" spans="2:6" ht="9.75">
      <c r="B58" s="14" t="s">
        <v>15</v>
      </c>
      <c r="C58" s="15">
        <v>1621</v>
      </c>
      <c r="D58" s="13">
        <f aca="true" t="shared" si="2" ref="D58:D64">C58/$C$64*100</f>
        <v>1.4359365034370348</v>
      </c>
      <c r="E58" s="15"/>
      <c r="F58" s="72"/>
    </row>
    <row r="59" spans="2:4" ht="9.75">
      <c r="B59" s="14" t="s">
        <v>3</v>
      </c>
      <c r="C59" s="15">
        <v>5209</v>
      </c>
      <c r="D59" s="13">
        <f t="shared" si="2"/>
        <v>4.61430798667706</v>
      </c>
    </row>
    <row r="60" spans="2:4" ht="9.75">
      <c r="B60" s="14" t="s">
        <v>2</v>
      </c>
      <c r="C60" s="15">
        <v>2595</v>
      </c>
      <c r="D60" s="13">
        <f t="shared" si="2"/>
        <v>2.298738572744667</v>
      </c>
    </row>
    <row r="61" spans="2:4" ht="9.75">
      <c r="B61" s="14" t="s">
        <v>8</v>
      </c>
      <c r="C61" s="15">
        <v>916</v>
      </c>
      <c r="D61" s="13">
        <f t="shared" si="2"/>
        <v>0.8114237119977323</v>
      </c>
    </row>
    <row r="62" spans="2:4" ht="9.75">
      <c r="B62" s="14" t="s">
        <v>1</v>
      </c>
      <c r="C62" s="15">
        <v>5100</v>
      </c>
      <c r="D62" s="13">
        <f t="shared" si="2"/>
        <v>4.517752108284317</v>
      </c>
    </row>
    <row r="63" spans="2:4" ht="9.75">
      <c r="B63" s="14" t="s">
        <v>16</v>
      </c>
      <c r="C63" s="15">
        <v>64</v>
      </c>
      <c r="D63" s="13">
        <f t="shared" si="2"/>
        <v>0.05669335979023457</v>
      </c>
    </row>
    <row r="64" spans="2:4" ht="10.5" thickBot="1">
      <c r="B64" s="25" t="s">
        <v>0</v>
      </c>
      <c r="C64" s="18">
        <v>112888</v>
      </c>
      <c r="D64" s="55">
        <f t="shared" si="2"/>
        <v>100</v>
      </c>
    </row>
    <row r="65" ht="9.75">
      <c r="C65" s="19"/>
    </row>
    <row r="66" ht="9.75">
      <c r="B66" s="14" t="s">
        <v>79</v>
      </c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49">
      <selection activeCell="H70" sqref="H70"/>
    </sheetView>
  </sheetViews>
  <sheetFormatPr defaultColWidth="9.33203125" defaultRowHeight="11.25"/>
  <cols>
    <col min="1" max="1" width="9.33203125" style="4" customWidth="1"/>
    <col min="2" max="2" width="11.83203125" style="14" customWidth="1"/>
    <col min="3" max="3" width="10.66015625" style="3" customWidth="1"/>
    <col min="4" max="16384" width="9.33203125" style="4" customWidth="1"/>
  </cols>
  <sheetData>
    <row r="1" spans="1:2" ht="12.75">
      <c r="A1" s="1"/>
      <c r="B1" s="2" t="s">
        <v>9</v>
      </c>
    </row>
    <row r="2" spans="1:3" ht="9.75">
      <c r="A2" s="1"/>
      <c r="B2" s="5"/>
      <c r="C2" s="6"/>
    </row>
    <row r="3" spans="1:3" ht="9.75">
      <c r="A3" s="1"/>
      <c r="B3" s="5"/>
      <c r="C3" s="6"/>
    </row>
    <row r="4" spans="1:5" ht="12" thickBot="1">
      <c r="A4" s="1"/>
      <c r="B4" s="76" t="s">
        <v>78</v>
      </c>
      <c r="C4" s="76"/>
      <c r="D4" s="76"/>
      <c r="E4" s="7"/>
    </row>
    <row r="5" spans="2:4" ht="13.5" customHeight="1">
      <c r="B5" s="8" t="s">
        <v>10</v>
      </c>
      <c r="C5" s="9" t="s">
        <v>11</v>
      </c>
      <c r="D5" s="10" t="s">
        <v>12</v>
      </c>
    </row>
    <row r="6" spans="2:4" ht="9.75">
      <c r="B6" s="14" t="s">
        <v>18</v>
      </c>
      <c r="C6" s="15">
        <v>443</v>
      </c>
      <c r="D6" s="13">
        <f>C6/$C$62*100</f>
        <v>5.378171664440937</v>
      </c>
    </row>
    <row r="7" spans="2:4" ht="9.75">
      <c r="B7" s="14" t="s">
        <v>19</v>
      </c>
      <c r="C7" s="15">
        <v>394</v>
      </c>
      <c r="D7" s="13">
        <f>C7/$C$62*100</f>
        <v>4.783294888915868</v>
      </c>
    </row>
    <row r="8" spans="2:4" ht="9.75">
      <c r="B8" s="14" t="s">
        <v>20</v>
      </c>
      <c r="C8" s="15">
        <v>317</v>
      </c>
      <c r="D8" s="13">
        <f>C8/$C$62*100</f>
        <v>3.8484885273764724</v>
      </c>
    </row>
    <row r="9" spans="2:4" ht="9.75">
      <c r="B9" s="14" t="s">
        <v>21</v>
      </c>
      <c r="C9" s="15">
        <v>271</v>
      </c>
      <c r="D9" s="13">
        <f>C9/$C$62*100</f>
        <v>3.2900327789243655</v>
      </c>
    </row>
    <row r="10" spans="2:4" ht="9.75">
      <c r="B10" s="14" t="s">
        <v>23</v>
      </c>
      <c r="C10" s="15">
        <v>213</v>
      </c>
      <c r="D10" s="13">
        <f aca="true" t="shared" si="0" ref="D10:D62">C10/$C$62*100</f>
        <v>2.5858929221804052</v>
      </c>
    </row>
    <row r="11" spans="2:4" ht="9.75">
      <c r="B11" s="14" t="s">
        <v>22</v>
      </c>
      <c r="C11" s="15">
        <v>195</v>
      </c>
      <c r="D11" s="13">
        <f t="shared" si="0"/>
        <v>2.3673667597426244</v>
      </c>
    </row>
    <row r="12" spans="2:4" ht="9.75">
      <c r="B12" s="14" t="s">
        <v>25</v>
      </c>
      <c r="C12" s="15">
        <v>183</v>
      </c>
      <c r="D12" s="13">
        <f t="shared" si="0"/>
        <v>2.221682651450771</v>
      </c>
    </row>
    <row r="13" spans="2:4" ht="9.75">
      <c r="B13" s="14" t="s">
        <v>27</v>
      </c>
      <c r="C13" s="15">
        <v>176</v>
      </c>
      <c r="D13" s="13">
        <f t="shared" si="0"/>
        <v>2.1367002549471894</v>
      </c>
    </row>
    <row r="14" spans="2:4" ht="9.75">
      <c r="B14" s="14" t="s">
        <v>24</v>
      </c>
      <c r="C14" s="15">
        <v>160</v>
      </c>
      <c r="D14" s="13">
        <f t="shared" si="0"/>
        <v>1.9424547772247176</v>
      </c>
    </row>
    <row r="15" spans="2:4" ht="9.75">
      <c r="B15" s="14" t="s">
        <v>28</v>
      </c>
      <c r="C15" s="15">
        <v>144</v>
      </c>
      <c r="D15" s="13">
        <f t="shared" si="0"/>
        <v>1.7482092995022458</v>
      </c>
    </row>
    <row r="16" spans="2:4" ht="9.75">
      <c r="B16" s="14" t="s">
        <v>26</v>
      </c>
      <c r="C16" s="15">
        <v>141</v>
      </c>
      <c r="D16" s="13">
        <f t="shared" si="0"/>
        <v>1.7117882724292826</v>
      </c>
    </row>
    <row r="17" spans="2:4" ht="9.75">
      <c r="B17" s="14" t="s">
        <v>31</v>
      </c>
      <c r="C17" s="15">
        <v>133</v>
      </c>
      <c r="D17" s="13">
        <f t="shared" si="0"/>
        <v>1.6146655335680467</v>
      </c>
    </row>
    <row r="18" spans="2:4" ht="9.75">
      <c r="B18" s="14" t="s">
        <v>36</v>
      </c>
      <c r="C18" s="15">
        <v>127</v>
      </c>
      <c r="D18" s="13">
        <f t="shared" si="0"/>
        <v>1.5418234794221197</v>
      </c>
    </row>
    <row r="19" spans="2:4" ht="9.75">
      <c r="B19" s="14" t="s">
        <v>35</v>
      </c>
      <c r="C19" s="15">
        <v>111</v>
      </c>
      <c r="D19" s="13">
        <f t="shared" si="0"/>
        <v>1.347578001699648</v>
      </c>
    </row>
    <row r="20" spans="2:4" ht="9.75">
      <c r="B20" s="14" t="s">
        <v>30</v>
      </c>
      <c r="C20" s="15">
        <v>100</v>
      </c>
      <c r="D20" s="13">
        <f t="shared" si="0"/>
        <v>1.2140342357654486</v>
      </c>
    </row>
    <row r="21" spans="2:4" ht="9.75">
      <c r="B21" s="14" t="s">
        <v>29</v>
      </c>
      <c r="C21" s="15">
        <v>93</v>
      </c>
      <c r="D21" s="13">
        <f t="shared" si="0"/>
        <v>1.1290518392618671</v>
      </c>
    </row>
    <row r="22" spans="2:4" ht="9.75">
      <c r="B22" s="14" t="s">
        <v>32</v>
      </c>
      <c r="C22" s="15">
        <v>88</v>
      </c>
      <c r="D22" s="13">
        <f t="shared" si="0"/>
        <v>1.0683501274735947</v>
      </c>
    </row>
    <row r="23" spans="2:4" ht="9.75">
      <c r="B23" s="14" t="s">
        <v>34</v>
      </c>
      <c r="C23" s="15">
        <v>88</v>
      </c>
      <c r="D23" s="13">
        <f t="shared" si="0"/>
        <v>1.0683501274735947</v>
      </c>
    </row>
    <row r="24" spans="2:4" ht="9.75">
      <c r="B24" s="14" t="s">
        <v>38</v>
      </c>
      <c r="C24" s="15">
        <v>68</v>
      </c>
      <c r="D24" s="13">
        <f t="shared" si="0"/>
        <v>0.8255432803205052</v>
      </c>
    </row>
    <row r="25" spans="2:4" ht="9.75">
      <c r="B25" s="14" t="s">
        <v>41</v>
      </c>
      <c r="C25" s="15">
        <v>68</v>
      </c>
      <c r="D25" s="13">
        <f t="shared" si="0"/>
        <v>0.8255432803205052</v>
      </c>
    </row>
    <row r="26" spans="2:4" ht="9.75">
      <c r="B26" s="14" t="s">
        <v>39</v>
      </c>
      <c r="C26" s="15">
        <v>68</v>
      </c>
      <c r="D26" s="13">
        <f t="shared" si="0"/>
        <v>0.8255432803205052</v>
      </c>
    </row>
    <row r="27" spans="2:4" ht="9.75">
      <c r="B27" s="14" t="s">
        <v>45</v>
      </c>
      <c r="C27" s="15">
        <v>64</v>
      </c>
      <c r="D27" s="13">
        <f t="shared" si="0"/>
        <v>0.7769819108898871</v>
      </c>
    </row>
    <row r="28" spans="2:4" ht="9.75">
      <c r="B28" s="14" t="s">
        <v>33</v>
      </c>
      <c r="C28" s="15">
        <v>63</v>
      </c>
      <c r="D28" s="13">
        <f t="shared" si="0"/>
        <v>0.7648415685322326</v>
      </c>
    </row>
    <row r="29" spans="2:4" ht="9.75">
      <c r="B29" s="14" t="s">
        <v>42</v>
      </c>
      <c r="C29" s="15">
        <v>58</v>
      </c>
      <c r="D29" s="13">
        <f t="shared" si="0"/>
        <v>0.7041398567439602</v>
      </c>
    </row>
    <row r="30" spans="2:4" ht="9.75">
      <c r="B30" s="14" t="s">
        <v>37</v>
      </c>
      <c r="C30" s="15">
        <v>55</v>
      </c>
      <c r="D30" s="13">
        <f t="shared" si="0"/>
        <v>0.6677188296709967</v>
      </c>
    </row>
    <row r="31" spans="2:4" ht="9.75">
      <c r="B31" s="14" t="s">
        <v>44</v>
      </c>
      <c r="C31" s="15">
        <v>52</v>
      </c>
      <c r="D31" s="13">
        <f t="shared" si="0"/>
        <v>0.6312978025980333</v>
      </c>
    </row>
    <row r="32" spans="2:4" ht="9.75">
      <c r="B32" s="14" t="s">
        <v>43</v>
      </c>
      <c r="C32" s="15">
        <v>52</v>
      </c>
      <c r="D32" s="13">
        <f t="shared" si="0"/>
        <v>0.6312978025980333</v>
      </c>
    </row>
    <row r="33" spans="2:4" ht="9.75">
      <c r="B33" s="14" t="s">
        <v>53</v>
      </c>
      <c r="C33" s="15">
        <v>46</v>
      </c>
      <c r="D33" s="13">
        <f t="shared" si="0"/>
        <v>0.5584557484521063</v>
      </c>
    </row>
    <row r="34" spans="2:4" ht="9.75">
      <c r="B34" s="14" t="s">
        <v>51</v>
      </c>
      <c r="C34" s="15">
        <v>46</v>
      </c>
      <c r="D34" s="13">
        <f t="shared" si="0"/>
        <v>0.5584557484521063</v>
      </c>
    </row>
    <row r="35" spans="2:4" ht="9.75">
      <c r="B35" s="14" t="s">
        <v>49</v>
      </c>
      <c r="C35" s="15">
        <v>42</v>
      </c>
      <c r="D35" s="13">
        <f t="shared" si="0"/>
        <v>0.5098943790214884</v>
      </c>
    </row>
    <row r="36" spans="2:4" ht="9.75">
      <c r="B36" s="14" t="s">
        <v>40</v>
      </c>
      <c r="C36" s="15">
        <v>39</v>
      </c>
      <c r="D36" s="13">
        <f t="shared" si="0"/>
        <v>0.47347335194852497</v>
      </c>
    </row>
    <row r="37" spans="2:4" ht="9.75">
      <c r="B37" s="14" t="s">
        <v>46</v>
      </c>
      <c r="C37" s="15">
        <v>36</v>
      </c>
      <c r="D37" s="13">
        <f t="shared" si="0"/>
        <v>0.43705232487556145</v>
      </c>
    </row>
    <row r="38" spans="2:4" ht="9.75">
      <c r="B38" s="14" t="s">
        <v>47</v>
      </c>
      <c r="C38" s="15">
        <v>33</v>
      </c>
      <c r="D38" s="13">
        <f t="shared" si="0"/>
        <v>0.40063129780259804</v>
      </c>
    </row>
    <row r="39" spans="2:4" ht="9.75">
      <c r="B39" s="14" t="s">
        <v>48</v>
      </c>
      <c r="C39" s="15">
        <v>28</v>
      </c>
      <c r="D39" s="13">
        <f t="shared" si="0"/>
        <v>0.3399295860143256</v>
      </c>
    </row>
    <row r="40" spans="2:4" ht="9.75">
      <c r="B40" s="14" t="s">
        <v>50</v>
      </c>
      <c r="C40" s="15">
        <v>26</v>
      </c>
      <c r="D40" s="13">
        <f t="shared" si="0"/>
        <v>0.3156489012990166</v>
      </c>
    </row>
    <row r="41" spans="2:4" ht="9.75">
      <c r="B41" s="14" t="s">
        <v>57</v>
      </c>
      <c r="C41" s="15">
        <v>25</v>
      </c>
      <c r="D41" s="13">
        <f t="shared" si="0"/>
        <v>0.30350855894136214</v>
      </c>
    </row>
    <row r="42" spans="2:4" ht="9.75">
      <c r="B42" s="14" t="s">
        <v>52</v>
      </c>
      <c r="C42" s="15">
        <v>23</v>
      </c>
      <c r="D42" s="13">
        <f t="shared" si="0"/>
        <v>0.27922787422605316</v>
      </c>
    </row>
    <row r="43" spans="2:4" ht="9.75">
      <c r="B43" s="14" t="s">
        <v>60</v>
      </c>
      <c r="C43" s="15">
        <v>22</v>
      </c>
      <c r="D43" s="13">
        <f t="shared" si="0"/>
        <v>0.2670875318683987</v>
      </c>
    </row>
    <row r="44" spans="2:4" ht="9.75">
      <c r="B44" s="14" t="s">
        <v>58</v>
      </c>
      <c r="C44" s="15">
        <v>19</v>
      </c>
      <c r="D44" s="13">
        <f t="shared" si="0"/>
        <v>0.2306665047954352</v>
      </c>
    </row>
    <row r="45" spans="2:4" ht="9.75">
      <c r="B45" s="14" t="s">
        <v>59</v>
      </c>
      <c r="C45" s="15">
        <v>18</v>
      </c>
      <c r="D45" s="13">
        <f t="shared" si="0"/>
        <v>0.21852616243778072</v>
      </c>
    </row>
    <row r="46" spans="2:4" ht="9.75">
      <c r="B46" s="14" t="s">
        <v>55</v>
      </c>
      <c r="C46" s="15">
        <v>18</v>
      </c>
      <c r="D46" s="13">
        <f t="shared" si="0"/>
        <v>0.21852616243778072</v>
      </c>
    </row>
    <row r="47" spans="2:4" ht="9.75">
      <c r="B47" s="14" t="s">
        <v>63</v>
      </c>
      <c r="C47" s="15">
        <v>17</v>
      </c>
      <c r="D47" s="13">
        <f t="shared" si="0"/>
        <v>0.2063858200801263</v>
      </c>
    </row>
    <row r="48" spans="2:4" ht="9.75">
      <c r="B48" s="14" t="s">
        <v>61</v>
      </c>
      <c r="C48" s="15">
        <v>16</v>
      </c>
      <c r="D48" s="13">
        <f t="shared" si="0"/>
        <v>0.19424547772247178</v>
      </c>
    </row>
    <row r="49" spans="2:4" ht="9.75">
      <c r="B49" s="14" t="s">
        <v>56</v>
      </c>
      <c r="C49" s="53">
        <v>15</v>
      </c>
      <c r="D49" s="13">
        <f t="shared" si="0"/>
        <v>0.1821051353648173</v>
      </c>
    </row>
    <row r="50" spans="2:4" ht="9.75">
      <c r="B50" s="14" t="s">
        <v>62</v>
      </c>
      <c r="C50" s="53">
        <v>10</v>
      </c>
      <c r="D50" s="13">
        <f t="shared" si="0"/>
        <v>0.12140342357654485</v>
      </c>
    </row>
    <row r="51" spans="2:4" ht="9.75">
      <c r="B51" s="14" t="s">
        <v>54</v>
      </c>
      <c r="C51" s="53" t="s">
        <v>66</v>
      </c>
      <c r="D51" s="73" t="s">
        <v>66</v>
      </c>
    </row>
    <row r="52" spans="2:4" ht="9.75">
      <c r="B52" s="14" t="s">
        <v>64</v>
      </c>
      <c r="C52" s="53" t="s">
        <v>66</v>
      </c>
      <c r="D52" s="73" t="s">
        <v>66</v>
      </c>
    </row>
    <row r="53" spans="2:4" ht="9.75">
      <c r="B53" s="14" t="s">
        <v>74</v>
      </c>
      <c r="C53" s="53" t="s">
        <v>66</v>
      </c>
      <c r="D53" s="73" t="s">
        <v>66</v>
      </c>
    </row>
    <row r="54" spans="2:4" ht="9.75">
      <c r="B54" s="14" t="s">
        <v>72</v>
      </c>
      <c r="C54" s="53" t="s">
        <v>66</v>
      </c>
      <c r="D54" s="73" t="s">
        <v>66</v>
      </c>
    </row>
    <row r="55" spans="2:4" ht="9.75">
      <c r="B55" s="14" t="s">
        <v>69</v>
      </c>
      <c r="C55" s="53" t="s">
        <v>66</v>
      </c>
      <c r="D55" s="73" t="s">
        <v>66</v>
      </c>
    </row>
    <row r="56" spans="2:4" ht="9.75">
      <c r="B56" s="16" t="s">
        <v>15</v>
      </c>
      <c r="C56" s="15">
        <v>20</v>
      </c>
      <c r="D56" s="13">
        <f t="shared" si="0"/>
        <v>0.2428068471530897</v>
      </c>
    </row>
    <row r="57" spans="2:4" ht="9.75">
      <c r="B57" s="11" t="s">
        <v>3</v>
      </c>
      <c r="C57" s="12">
        <v>413</v>
      </c>
      <c r="D57" s="13">
        <f t="shared" si="0"/>
        <v>5.013961393711303</v>
      </c>
    </row>
    <row r="58" spans="2:4" ht="9.75">
      <c r="B58" s="14" t="s">
        <v>2</v>
      </c>
      <c r="C58" s="15">
        <v>772</v>
      </c>
      <c r="D58" s="13">
        <f t="shared" si="0"/>
        <v>9.372344300109264</v>
      </c>
    </row>
    <row r="59" spans="2:4" ht="9.75">
      <c r="B59" s="14" t="s">
        <v>8</v>
      </c>
      <c r="C59" s="15">
        <v>176</v>
      </c>
      <c r="D59" s="13">
        <f t="shared" si="0"/>
        <v>2.1367002549471894</v>
      </c>
    </row>
    <row r="60" spans="2:4" ht="9.75">
      <c r="B60" s="14" t="s">
        <v>1</v>
      </c>
      <c r="C60" s="15">
        <v>2431</v>
      </c>
      <c r="D60" s="13">
        <f t="shared" si="0"/>
        <v>29.513172271458053</v>
      </c>
    </row>
    <row r="61" spans="2:4" ht="9.75">
      <c r="B61" s="16" t="s">
        <v>16</v>
      </c>
      <c r="C61" s="15">
        <v>9</v>
      </c>
      <c r="D61" s="70">
        <f t="shared" si="0"/>
        <v>0.10926308121889036</v>
      </c>
    </row>
    <row r="62" spans="2:4" ht="10.5" thickBot="1">
      <c r="B62" s="17" t="s">
        <v>0</v>
      </c>
      <c r="C62" s="18">
        <v>8237</v>
      </c>
      <c r="D62" s="55">
        <f t="shared" si="0"/>
        <v>100</v>
      </c>
    </row>
    <row r="63" spans="2:4" ht="21" customHeight="1">
      <c r="B63" s="77" t="s">
        <v>79</v>
      </c>
      <c r="C63" s="77"/>
      <c r="D63" s="77"/>
    </row>
  </sheetData>
  <sheetProtection/>
  <mergeCells count="2">
    <mergeCell ref="B4:D4"/>
    <mergeCell ref="B63:D63"/>
  </mergeCells>
  <printOptions/>
  <pageMargins left="0.75" right="0.75" top="1" bottom="1" header="0" footer="0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63"/>
  <sheetViews>
    <sheetView zoomScalePageLayoutView="0" workbookViewId="0" topLeftCell="A31">
      <selection activeCell="B63" sqref="B63"/>
    </sheetView>
  </sheetViews>
  <sheetFormatPr defaultColWidth="9.33203125" defaultRowHeight="11.25"/>
  <cols>
    <col min="1" max="1" width="9.33203125" style="4" customWidth="1"/>
    <col min="2" max="2" width="11.83203125" style="4" customWidth="1"/>
    <col min="3" max="3" width="11.33203125" style="6" customWidth="1"/>
    <col min="4" max="16384" width="9.33203125" style="4" customWidth="1"/>
  </cols>
  <sheetData>
    <row r="1" ht="12.75">
      <c r="B1" s="27" t="s">
        <v>4</v>
      </c>
    </row>
    <row r="2" ht="9.75">
      <c r="B2" s="5"/>
    </row>
    <row r="3" ht="9.75">
      <c r="B3" s="5"/>
    </row>
    <row r="4" spans="2:5" ht="12" thickBot="1">
      <c r="B4" s="76" t="s">
        <v>78</v>
      </c>
      <c r="C4" s="76"/>
      <c r="D4" s="76"/>
      <c r="E4" s="7"/>
    </row>
    <row r="5" spans="2:4" ht="9.75">
      <c r="B5" s="38" t="s">
        <v>10</v>
      </c>
      <c r="C5" s="39" t="s">
        <v>11</v>
      </c>
      <c r="D5" s="40" t="s">
        <v>12</v>
      </c>
    </row>
    <row r="6" spans="2:4" ht="9.75">
      <c r="B6" s="41" t="s">
        <v>28</v>
      </c>
      <c r="C6" s="42">
        <v>3709</v>
      </c>
      <c r="D6" s="43">
        <f>C6/$C$62*100</f>
        <v>17.16891172522335</v>
      </c>
    </row>
    <row r="7" spans="2:4" ht="9.75">
      <c r="B7" s="44" t="s">
        <v>31</v>
      </c>
      <c r="C7" s="45">
        <v>3349</v>
      </c>
      <c r="D7" s="43">
        <f aca="true" t="shared" si="0" ref="D7:D62">C7/$C$62*100</f>
        <v>15.502476507892423</v>
      </c>
    </row>
    <row r="8" spans="2:4" ht="9.75">
      <c r="B8" s="44" t="s">
        <v>37</v>
      </c>
      <c r="C8" s="45">
        <v>2092</v>
      </c>
      <c r="D8" s="43">
        <f t="shared" si="0"/>
        <v>9.683840207378605</v>
      </c>
    </row>
    <row r="9" spans="2:4" ht="9.75">
      <c r="B9" s="44" t="s">
        <v>34</v>
      </c>
      <c r="C9" s="45">
        <v>1493</v>
      </c>
      <c r="D9" s="43">
        <f t="shared" si="0"/>
        <v>6.911077165208536</v>
      </c>
    </row>
    <row r="10" spans="2:4" ht="9.75">
      <c r="B10" s="44" t="s">
        <v>51</v>
      </c>
      <c r="C10" s="45">
        <v>1241</v>
      </c>
      <c r="D10" s="43">
        <f t="shared" si="0"/>
        <v>5.744572513076887</v>
      </c>
    </row>
    <row r="11" spans="2:4" ht="9.75">
      <c r="B11" s="44" t="s">
        <v>42</v>
      </c>
      <c r="C11" s="45">
        <v>1176</v>
      </c>
      <c r="D11" s="43">
        <f t="shared" si="0"/>
        <v>5.443688376614359</v>
      </c>
    </row>
    <row r="12" spans="2:4" ht="9.75">
      <c r="B12" s="44" t="s">
        <v>40</v>
      </c>
      <c r="C12" s="45">
        <v>1124</v>
      </c>
      <c r="D12" s="43">
        <f t="shared" si="0"/>
        <v>5.202981067444337</v>
      </c>
    </row>
    <row r="13" spans="2:4" ht="9.75">
      <c r="B13" s="44" t="s">
        <v>43</v>
      </c>
      <c r="C13" s="45">
        <v>1055</v>
      </c>
      <c r="D13" s="43">
        <f t="shared" si="0"/>
        <v>4.883580984122576</v>
      </c>
    </row>
    <row r="14" spans="2:4" ht="9.75">
      <c r="B14" s="44" t="s">
        <v>46</v>
      </c>
      <c r="C14" s="45">
        <v>560</v>
      </c>
      <c r="D14" s="43">
        <f t="shared" si="0"/>
        <v>2.592232560292552</v>
      </c>
    </row>
    <row r="15" spans="2:4" ht="9.75">
      <c r="B15" s="44" t="s">
        <v>47</v>
      </c>
      <c r="C15" s="45">
        <v>559</v>
      </c>
      <c r="D15" s="43">
        <f t="shared" si="0"/>
        <v>2.5876035735777436</v>
      </c>
    </row>
    <row r="16" spans="2:4" ht="9.75">
      <c r="B16" s="44" t="s">
        <v>54</v>
      </c>
      <c r="C16" s="45">
        <v>461</v>
      </c>
      <c r="D16" s="43">
        <f t="shared" si="0"/>
        <v>2.133962875526547</v>
      </c>
    </row>
    <row r="17" spans="2:4" ht="9.75">
      <c r="B17" s="44" t="s">
        <v>52</v>
      </c>
      <c r="C17" s="45">
        <v>447</v>
      </c>
      <c r="D17" s="43">
        <f t="shared" si="0"/>
        <v>2.0691570615192334</v>
      </c>
    </row>
    <row r="18" spans="2:4" ht="9.75">
      <c r="B18" s="44" t="s">
        <v>55</v>
      </c>
      <c r="C18" s="45">
        <v>416</v>
      </c>
      <c r="D18" s="43">
        <f t="shared" si="0"/>
        <v>1.9256584733601816</v>
      </c>
    </row>
    <row r="19" spans="2:4" ht="9.75">
      <c r="B19" s="44" t="s">
        <v>49</v>
      </c>
      <c r="C19" s="45">
        <v>384</v>
      </c>
      <c r="D19" s="43">
        <f t="shared" si="0"/>
        <v>1.7775308984863212</v>
      </c>
    </row>
    <row r="20" spans="2:4" ht="9.75">
      <c r="B20" s="44" t="s">
        <v>38</v>
      </c>
      <c r="C20" s="45">
        <v>343</v>
      </c>
      <c r="D20" s="43">
        <f t="shared" si="0"/>
        <v>1.587742443179188</v>
      </c>
    </row>
    <row r="21" spans="2:4" ht="9.75">
      <c r="B21" s="44" t="s">
        <v>39</v>
      </c>
      <c r="C21" s="45">
        <v>295</v>
      </c>
      <c r="D21" s="43">
        <f t="shared" si="0"/>
        <v>1.365551080868398</v>
      </c>
    </row>
    <row r="22" spans="2:4" ht="9.75">
      <c r="B22" s="44" t="s">
        <v>62</v>
      </c>
      <c r="C22" s="45">
        <v>247</v>
      </c>
      <c r="D22" s="43">
        <f t="shared" si="0"/>
        <v>1.1433597185576077</v>
      </c>
    </row>
    <row r="23" spans="2:4" ht="9.75">
      <c r="B23" s="44" t="s">
        <v>48</v>
      </c>
      <c r="C23" s="45">
        <v>232</v>
      </c>
      <c r="D23" s="43">
        <f t="shared" si="0"/>
        <v>1.0739249178354857</v>
      </c>
    </row>
    <row r="24" spans="2:4" ht="9.75">
      <c r="B24" s="44" t="s">
        <v>36</v>
      </c>
      <c r="C24" s="45">
        <v>200</v>
      </c>
      <c r="D24" s="43">
        <f t="shared" si="0"/>
        <v>0.9257973429616256</v>
      </c>
    </row>
    <row r="25" spans="2:4" ht="9.75">
      <c r="B25" s="44" t="s">
        <v>53</v>
      </c>
      <c r="C25" s="45">
        <v>141</v>
      </c>
      <c r="D25" s="43">
        <f t="shared" si="0"/>
        <v>0.652687126787946</v>
      </c>
    </row>
    <row r="26" spans="2:4" ht="9.75">
      <c r="B26" s="44" t="s">
        <v>45</v>
      </c>
      <c r="C26" s="45">
        <v>127</v>
      </c>
      <c r="D26" s="43">
        <f t="shared" si="0"/>
        <v>0.5878813127806323</v>
      </c>
    </row>
    <row r="27" spans="2:4" ht="9.75">
      <c r="B27" s="44" t="s">
        <v>23</v>
      </c>
      <c r="C27" s="45">
        <v>124</v>
      </c>
      <c r="D27" s="43">
        <f t="shared" si="0"/>
        <v>0.573994352636208</v>
      </c>
    </row>
    <row r="28" spans="2:4" ht="9.75">
      <c r="B28" s="44" t="s">
        <v>41</v>
      </c>
      <c r="C28" s="45">
        <v>109</v>
      </c>
      <c r="D28" s="43">
        <f t="shared" si="0"/>
        <v>0.5045595519140861</v>
      </c>
    </row>
    <row r="29" spans="2:4" ht="9.75">
      <c r="B29" s="44" t="s">
        <v>60</v>
      </c>
      <c r="C29" s="45">
        <v>93</v>
      </c>
      <c r="D29" s="43">
        <f t="shared" si="0"/>
        <v>0.430495764477156</v>
      </c>
    </row>
    <row r="30" spans="2:4" ht="9.75">
      <c r="B30" s="44" t="s">
        <v>67</v>
      </c>
      <c r="C30" s="45">
        <v>49</v>
      </c>
      <c r="D30" s="43">
        <f t="shared" si="0"/>
        <v>0.22682034902559828</v>
      </c>
    </row>
    <row r="31" spans="2:4" ht="9.75">
      <c r="B31" s="44" t="s">
        <v>22</v>
      </c>
      <c r="C31" s="45">
        <v>33</v>
      </c>
      <c r="D31" s="43">
        <f t="shared" si="0"/>
        <v>0.15275656158866824</v>
      </c>
    </row>
    <row r="32" spans="2:4" ht="9.75">
      <c r="B32" s="44" t="s">
        <v>59</v>
      </c>
      <c r="C32" s="45">
        <v>33</v>
      </c>
      <c r="D32" s="43">
        <f t="shared" si="0"/>
        <v>0.15275656158866824</v>
      </c>
    </row>
    <row r="33" spans="2:4" ht="9.75">
      <c r="B33" s="44" t="s">
        <v>58</v>
      </c>
      <c r="C33" s="45">
        <v>32</v>
      </c>
      <c r="D33" s="43">
        <f t="shared" si="0"/>
        <v>0.1481275748738601</v>
      </c>
    </row>
    <row r="34" spans="2:4" ht="9.75">
      <c r="B34" s="44" t="s">
        <v>20</v>
      </c>
      <c r="C34" s="45">
        <v>31</v>
      </c>
      <c r="D34" s="43">
        <f t="shared" si="0"/>
        <v>0.143498588159052</v>
      </c>
    </row>
    <row r="35" spans="2:4" ht="9.75">
      <c r="B35" s="44" t="s">
        <v>19</v>
      </c>
      <c r="C35" s="45">
        <v>30</v>
      </c>
      <c r="D35" s="43">
        <f t="shared" si="0"/>
        <v>0.13886960144424387</v>
      </c>
    </row>
    <row r="36" spans="2:4" ht="9.75">
      <c r="B36" s="44" t="s">
        <v>63</v>
      </c>
      <c r="C36" s="45">
        <v>25</v>
      </c>
      <c r="D36" s="43">
        <f t="shared" si="0"/>
        <v>0.1157246678702032</v>
      </c>
    </row>
    <row r="37" spans="2:4" ht="9.75">
      <c r="B37" s="44" t="s">
        <v>56</v>
      </c>
      <c r="C37" s="45">
        <v>21</v>
      </c>
      <c r="D37" s="43">
        <f t="shared" si="0"/>
        <v>0.09720872101097071</v>
      </c>
    </row>
    <row r="38" spans="2:4" ht="9.75">
      <c r="B38" s="44" t="s">
        <v>68</v>
      </c>
      <c r="C38" s="45">
        <v>20</v>
      </c>
      <c r="D38" s="43">
        <f t="shared" si="0"/>
        <v>0.09257973429616256</v>
      </c>
    </row>
    <row r="39" spans="2:4" ht="9.75">
      <c r="B39" s="44" t="s">
        <v>26</v>
      </c>
      <c r="C39" s="45">
        <v>13</v>
      </c>
      <c r="D39" s="43">
        <f t="shared" si="0"/>
        <v>0.060176827292505675</v>
      </c>
    </row>
    <row r="40" spans="2:4" ht="9.75">
      <c r="B40" s="44" t="s">
        <v>61</v>
      </c>
      <c r="C40" s="45">
        <v>13</v>
      </c>
      <c r="D40" s="43">
        <f t="shared" si="0"/>
        <v>0.060176827292505675</v>
      </c>
    </row>
    <row r="41" spans="2:4" ht="9.75">
      <c r="B41" s="44" t="s">
        <v>24</v>
      </c>
      <c r="C41" s="45">
        <v>11</v>
      </c>
      <c r="D41" s="43">
        <f t="shared" si="0"/>
        <v>0.05091885386288941</v>
      </c>
    </row>
    <row r="42" spans="2:4" ht="9.75">
      <c r="B42" s="44" t="s">
        <v>69</v>
      </c>
      <c r="C42" s="45">
        <v>8</v>
      </c>
      <c r="D42" s="43">
        <f t="shared" si="0"/>
        <v>0.03703189371846503</v>
      </c>
    </row>
    <row r="43" spans="2:4" ht="9.75">
      <c r="B43" s="44" t="s">
        <v>25</v>
      </c>
      <c r="C43" s="45">
        <v>7</v>
      </c>
      <c r="D43" s="43">
        <f t="shared" si="0"/>
        <v>0.032402907003656896</v>
      </c>
    </row>
    <row r="44" spans="2:4" ht="9.75">
      <c r="B44" s="44" t="s">
        <v>18</v>
      </c>
      <c r="C44" s="45">
        <v>7</v>
      </c>
      <c r="D44" s="43">
        <f t="shared" si="0"/>
        <v>0.032402907003656896</v>
      </c>
    </row>
    <row r="45" spans="2:4" ht="9.75">
      <c r="B45" s="44" t="s">
        <v>27</v>
      </c>
      <c r="C45" s="45">
        <v>6</v>
      </c>
      <c r="D45" s="43">
        <f t="shared" si="0"/>
        <v>0.02777392028884877</v>
      </c>
    </row>
    <row r="46" spans="2:4" ht="9.75">
      <c r="B46" s="44" t="s">
        <v>35</v>
      </c>
      <c r="C46" s="45">
        <v>6</v>
      </c>
      <c r="D46" s="43">
        <f t="shared" si="0"/>
        <v>0.02777392028884877</v>
      </c>
    </row>
    <row r="47" spans="2:4" ht="9.75">
      <c r="B47" s="44" t="s">
        <v>44</v>
      </c>
      <c r="C47" s="53">
        <v>5</v>
      </c>
      <c r="D47" s="43">
        <f t="shared" si="0"/>
        <v>0.02314493357404064</v>
      </c>
    </row>
    <row r="48" spans="2:4" ht="9.75">
      <c r="B48" s="44" t="s">
        <v>21</v>
      </c>
      <c r="C48" s="53">
        <v>5</v>
      </c>
      <c r="D48" s="43">
        <f t="shared" si="0"/>
        <v>0.02314493357404064</v>
      </c>
    </row>
    <row r="49" spans="2:4" ht="9.75">
      <c r="B49" s="44" t="s">
        <v>29</v>
      </c>
      <c r="C49" s="53" t="s">
        <v>66</v>
      </c>
      <c r="D49" s="53" t="s">
        <v>66</v>
      </c>
    </row>
    <row r="50" spans="2:4" ht="9.75">
      <c r="B50" s="44" t="s">
        <v>50</v>
      </c>
      <c r="C50" s="53" t="s">
        <v>66</v>
      </c>
      <c r="D50" s="53" t="s">
        <v>66</v>
      </c>
    </row>
    <row r="51" spans="2:4" ht="9.75">
      <c r="B51" s="44" t="s">
        <v>30</v>
      </c>
      <c r="C51" s="53" t="s">
        <v>66</v>
      </c>
      <c r="D51" s="53" t="s">
        <v>66</v>
      </c>
    </row>
    <row r="52" spans="2:4" ht="9.75">
      <c r="B52" s="44" t="s">
        <v>32</v>
      </c>
      <c r="C52" s="53" t="s">
        <v>66</v>
      </c>
      <c r="D52" s="53" t="s">
        <v>66</v>
      </c>
    </row>
    <row r="53" spans="2:4" ht="9.75">
      <c r="B53" s="44" t="s">
        <v>33</v>
      </c>
      <c r="C53" s="53" t="s">
        <v>66</v>
      </c>
      <c r="D53" s="53" t="s">
        <v>66</v>
      </c>
    </row>
    <row r="54" spans="2:4" ht="9.75">
      <c r="B54" s="44" t="s">
        <v>72</v>
      </c>
      <c r="C54" s="53" t="s">
        <v>66</v>
      </c>
      <c r="D54" s="53" t="s">
        <v>66</v>
      </c>
    </row>
    <row r="55" spans="2:4" ht="9.75">
      <c r="B55" s="44" t="s">
        <v>70</v>
      </c>
      <c r="C55" s="53" t="s">
        <v>66</v>
      </c>
      <c r="D55" s="53" t="s">
        <v>66</v>
      </c>
    </row>
    <row r="56" spans="2:4" ht="9.75">
      <c r="B56" s="44" t="s">
        <v>15</v>
      </c>
      <c r="C56" s="45">
        <v>532</v>
      </c>
      <c r="D56" s="43">
        <f t="shared" si="0"/>
        <v>2.4626209322779244</v>
      </c>
    </row>
    <row r="57" spans="2:4" ht="9.75">
      <c r="B57" s="44" t="s">
        <v>3</v>
      </c>
      <c r="C57" s="45">
        <v>469</v>
      </c>
      <c r="D57" s="43">
        <f t="shared" si="0"/>
        <v>2.170994769245012</v>
      </c>
    </row>
    <row r="58" spans="2:4" ht="9.75">
      <c r="B58" s="44" t="s">
        <v>2</v>
      </c>
      <c r="C58" s="45">
        <v>29</v>
      </c>
      <c r="D58" s="43">
        <f t="shared" si="0"/>
        <v>0.13424061472943571</v>
      </c>
    </row>
    <row r="59" spans="2:4" ht="9.75">
      <c r="B59" s="46" t="s">
        <v>8</v>
      </c>
      <c r="C59" s="45">
        <v>147</v>
      </c>
      <c r="D59" s="43">
        <f t="shared" si="0"/>
        <v>0.6804610470767949</v>
      </c>
    </row>
    <row r="60" spans="2:4" ht="9.75">
      <c r="B60" s="47" t="s">
        <v>1</v>
      </c>
      <c r="C60" s="45">
        <v>67</v>
      </c>
      <c r="D60" s="43">
        <f t="shared" si="0"/>
        <v>0.31014210989214464</v>
      </c>
    </row>
    <row r="61" spans="2:4" ht="9.75">
      <c r="B61" s="48" t="s">
        <v>16</v>
      </c>
      <c r="C61" s="49">
        <v>1</v>
      </c>
      <c r="D61" s="43">
        <f t="shared" si="0"/>
        <v>0.004628986714808128</v>
      </c>
    </row>
    <row r="62" spans="2:4" ht="10.5" thickBot="1">
      <c r="B62" s="50" t="s">
        <v>0</v>
      </c>
      <c r="C62" s="51">
        <v>21603</v>
      </c>
      <c r="D62" s="52">
        <f t="shared" si="0"/>
        <v>100</v>
      </c>
    </row>
    <row r="63" spans="2:3" ht="9.75">
      <c r="B63" s="14" t="s">
        <v>79</v>
      </c>
      <c r="C63" s="19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25">
      <selection activeCell="C59" sqref="C59"/>
    </sheetView>
  </sheetViews>
  <sheetFormatPr defaultColWidth="9.33203125" defaultRowHeight="11.25"/>
  <cols>
    <col min="1" max="1" width="9.33203125" style="4" customWidth="1"/>
    <col min="2" max="2" width="11.83203125" style="31" customWidth="1"/>
    <col min="3" max="3" width="11.33203125" style="6" customWidth="1"/>
    <col min="4" max="16384" width="9.33203125" style="4" customWidth="1"/>
  </cols>
  <sheetData>
    <row r="1" ht="12.75">
      <c r="B1" s="28" t="s">
        <v>5</v>
      </c>
    </row>
    <row r="2" ht="9.75">
      <c r="B2" s="29"/>
    </row>
    <row r="3" ht="9.75">
      <c r="B3" s="29"/>
    </row>
    <row r="4" spans="2:5" ht="12" thickBot="1">
      <c r="B4" s="76" t="s">
        <v>78</v>
      </c>
      <c r="C4" s="76"/>
      <c r="D4" s="76"/>
      <c r="E4" s="7"/>
    </row>
    <row r="5" spans="2:4" ht="9.75">
      <c r="B5" s="8" t="s">
        <v>10</v>
      </c>
      <c r="C5" s="9" t="s">
        <v>11</v>
      </c>
      <c r="D5" s="10" t="s">
        <v>12</v>
      </c>
    </row>
    <row r="6" spans="2:4" ht="9.75">
      <c r="B6" s="14" t="s">
        <v>39</v>
      </c>
      <c r="C6" s="30">
        <v>2648</v>
      </c>
      <c r="D6" s="13">
        <f aca="true" t="shared" si="0" ref="D6:D32">C6/$C$58*100</f>
        <v>23.34479414616944</v>
      </c>
    </row>
    <row r="7" spans="2:4" ht="9.75">
      <c r="B7" s="14" t="s">
        <v>48</v>
      </c>
      <c r="C7" s="30">
        <v>2183</v>
      </c>
      <c r="D7" s="13">
        <f t="shared" si="0"/>
        <v>19.245349554791503</v>
      </c>
    </row>
    <row r="8" spans="2:4" ht="9.75">
      <c r="B8" s="14" t="s">
        <v>60</v>
      </c>
      <c r="C8" s="30">
        <v>1134</v>
      </c>
      <c r="D8" s="13">
        <f t="shared" si="0"/>
        <v>9.99735519703782</v>
      </c>
    </row>
    <row r="9" spans="2:4" ht="9.75">
      <c r="B9" s="14" t="s">
        <v>49</v>
      </c>
      <c r="C9" s="30">
        <v>879</v>
      </c>
      <c r="D9" s="13">
        <f t="shared" si="0"/>
        <v>7.749272679185401</v>
      </c>
    </row>
    <row r="10" spans="2:4" ht="9.75">
      <c r="B10" s="14" t="s">
        <v>38</v>
      </c>
      <c r="C10" s="30">
        <v>836</v>
      </c>
      <c r="D10" s="13">
        <f t="shared" si="0"/>
        <v>7.370184254606365</v>
      </c>
    </row>
    <row r="11" spans="2:4" ht="9.75">
      <c r="B11" s="14" t="s">
        <v>63</v>
      </c>
      <c r="C11" s="30">
        <v>522</v>
      </c>
      <c r="D11" s="13">
        <f t="shared" si="0"/>
        <v>4.601957154192013</v>
      </c>
    </row>
    <row r="12" spans="2:4" ht="9.75">
      <c r="B12" s="14" t="s">
        <v>58</v>
      </c>
      <c r="C12" s="30">
        <v>419</v>
      </c>
      <c r="D12" s="13">
        <f t="shared" si="0"/>
        <v>3.693908137177113</v>
      </c>
    </row>
    <row r="13" spans="2:4" ht="9.75">
      <c r="B13" s="14" t="s">
        <v>59</v>
      </c>
      <c r="C13" s="30">
        <v>344</v>
      </c>
      <c r="D13" s="13">
        <f t="shared" si="0"/>
        <v>3.032707396632284</v>
      </c>
    </row>
    <row r="14" spans="2:4" ht="9.75">
      <c r="B14" s="14" t="s">
        <v>56</v>
      </c>
      <c r="C14" s="30">
        <v>263</v>
      </c>
      <c r="D14" s="13">
        <f t="shared" si="0"/>
        <v>2.3186105968438686</v>
      </c>
    </row>
    <row r="15" spans="2:4" ht="9.75">
      <c r="B15" s="14" t="s">
        <v>37</v>
      </c>
      <c r="C15" s="30">
        <v>189</v>
      </c>
      <c r="D15" s="13">
        <f t="shared" si="0"/>
        <v>1.66622586617297</v>
      </c>
    </row>
    <row r="16" spans="2:4" ht="9.75">
      <c r="B16" s="14" t="s">
        <v>36</v>
      </c>
      <c r="C16" s="30">
        <v>174</v>
      </c>
      <c r="D16" s="13">
        <f t="shared" si="0"/>
        <v>1.5339857180640042</v>
      </c>
    </row>
    <row r="17" spans="2:4" ht="9.75">
      <c r="B17" s="14" t="s">
        <v>46</v>
      </c>
      <c r="C17" s="30">
        <v>117</v>
      </c>
      <c r="D17" s="13">
        <f t="shared" si="0"/>
        <v>1.0314731552499339</v>
      </c>
    </row>
    <row r="18" spans="2:4" ht="9.75">
      <c r="B18" s="14" t="s">
        <v>41</v>
      </c>
      <c r="C18" s="30">
        <v>101</v>
      </c>
      <c r="D18" s="13">
        <f t="shared" si="0"/>
        <v>0.8904169972670369</v>
      </c>
    </row>
    <row r="19" spans="2:4" ht="9.75">
      <c r="B19" s="14" t="s">
        <v>53</v>
      </c>
      <c r="C19" s="30">
        <v>72</v>
      </c>
      <c r="D19" s="13">
        <f t="shared" si="0"/>
        <v>0.6347527109230362</v>
      </c>
    </row>
    <row r="20" spans="2:4" ht="9.75">
      <c r="B20" s="14" t="s">
        <v>52</v>
      </c>
      <c r="C20" s="30">
        <v>71</v>
      </c>
      <c r="D20" s="13">
        <f t="shared" si="0"/>
        <v>0.6259367010491051</v>
      </c>
    </row>
    <row r="21" spans="2:4" ht="9.75">
      <c r="B21" s="14" t="s">
        <v>62</v>
      </c>
      <c r="C21" s="30">
        <v>64</v>
      </c>
      <c r="D21" s="13">
        <f t="shared" si="0"/>
        <v>0.5642246319315878</v>
      </c>
    </row>
    <row r="22" spans="2:4" ht="9.75">
      <c r="B22" s="14" t="s">
        <v>43</v>
      </c>
      <c r="C22" s="30">
        <v>37</v>
      </c>
      <c r="D22" s="13">
        <f t="shared" si="0"/>
        <v>0.3261923653354492</v>
      </c>
    </row>
    <row r="23" spans="2:4" ht="9.75">
      <c r="B23" s="14" t="s">
        <v>28</v>
      </c>
      <c r="C23" s="30">
        <v>31</v>
      </c>
      <c r="D23" s="13">
        <f t="shared" si="0"/>
        <v>0.27329630609186284</v>
      </c>
    </row>
    <row r="24" spans="2:4" ht="9.75">
      <c r="B24" s="14" t="s">
        <v>51</v>
      </c>
      <c r="C24" s="30">
        <v>31</v>
      </c>
      <c r="D24" s="13">
        <f t="shared" si="0"/>
        <v>0.27329630609186284</v>
      </c>
    </row>
    <row r="25" spans="2:4" ht="9.75">
      <c r="B25" s="14" t="s">
        <v>31</v>
      </c>
      <c r="C25" s="30">
        <v>23</v>
      </c>
      <c r="D25" s="13">
        <f t="shared" si="0"/>
        <v>0.20276822710041434</v>
      </c>
    </row>
    <row r="26" spans="2:4" ht="9.75">
      <c r="B26" s="14" t="s">
        <v>70</v>
      </c>
      <c r="C26" s="30">
        <v>20</v>
      </c>
      <c r="D26" s="13">
        <f t="shared" si="0"/>
        <v>0.17632019747862118</v>
      </c>
    </row>
    <row r="27" spans="2:4" ht="9.75">
      <c r="B27" s="14" t="s">
        <v>61</v>
      </c>
      <c r="C27" s="30">
        <v>14</v>
      </c>
      <c r="D27" s="13">
        <f t="shared" si="0"/>
        <v>0.12342413823503483</v>
      </c>
    </row>
    <row r="28" spans="2:4" ht="9.75">
      <c r="B28" s="14" t="s">
        <v>34</v>
      </c>
      <c r="C28" s="30">
        <v>14</v>
      </c>
      <c r="D28" s="13">
        <f t="shared" si="0"/>
        <v>0.12342413823503483</v>
      </c>
    </row>
    <row r="29" spans="2:4" ht="9.75">
      <c r="B29" s="14" t="s">
        <v>42</v>
      </c>
      <c r="C29" s="30">
        <v>13</v>
      </c>
      <c r="D29" s="13">
        <f t="shared" si="0"/>
        <v>0.11460812836110376</v>
      </c>
    </row>
    <row r="30" spans="2:4" ht="9.75">
      <c r="B30" s="14" t="s">
        <v>40</v>
      </c>
      <c r="C30" s="30">
        <v>12</v>
      </c>
      <c r="D30" s="13">
        <f t="shared" si="0"/>
        <v>0.10579211848717271</v>
      </c>
    </row>
    <row r="31" spans="2:4" ht="9.75">
      <c r="B31" s="14" t="s">
        <v>23</v>
      </c>
      <c r="C31" s="30">
        <v>11</v>
      </c>
      <c r="D31" s="13">
        <f t="shared" si="0"/>
        <v>0.09697610861324164</v>
      </c>
    </row>
    <row r="32" spans="2:4" ht="9.75">
      <c r="B32" s="14" t="s">
        <v>18</v>
      </c>
      <c r="C32" s="30">
        <v>10</v>
      </c>
      <c r="D32" s="13">
        <f t="shared" si="0"/>
        <v>0.08816009873931059</v>
      </c>
    </row>
    <row r="33" spans="2:4" ht="9.75">
      <c r="B33" s="14" t="s">
        <v>26</v>
      </c>
      <c r="C33" s="30" t="s">
        <v>66</v>
      </c>
      <c r="D33" s="13" t="s">
        <v>66</v>
      </c>
    </row>
    <row r="34" spans="2:4" ht="9.75">
      <c r="B34" s="14" t="s">
        <v>55</v>
      </c>
      <c r="C34" s="30" t="s">
        <v>66</v>
      </c>
      <c r="D34" s="13" t="s">
        <v>66</v>
      </c>
    </row>
    <row r="35" spans="2:4" ht="9.75">
      <c r="B35" s="14" t="s">
        <v>25</v>
      </c>
      <c r="C35" s="53" t="s">
        <v>66</v>
      </c>
      <c r="D35" s="13" t="s">
        <v>66</v>
      </c>
    </row>
    <row r="36" spans="2:4" ht="9.75">
      <c r="B36" s="14" t="s">
        <v>29</v>
      </c>
      <c r="C36" s="53" t="s">
        <v>66</v>
      </c>
      <c r="D36" s="13" t="s">
        <v>66</v>
      </c>
    </row>
    <row r="37" spans="2:4" ht="9.75">
      <c r="B37" s="14" t="s">
        <v>54</v>
      </c>
      <c r="C37" s="53" t="s">
        <v>66</v>
      </c>
      <c r="D37" s="13" t="s">
        <v>66</v>
      </c>
    </row>
    <row r="38" spans="2:4" ht="9.75">
      <c r="B38" s="14" t="s">
        <v>20</v>
      </c>
      <c r="C38" s="53" t="s">
        <v>66</v>
      </c>
      <c r="D38" s="73" t="s">
        <v>66</v>
      </c>
    </row>
    <row r="39" spans="2:4" ht="9.75">
      <c r="B39" s="14" t="s">
        <v>19</v>
      </c>
      <c r="C39" s="53" t="s">
        <v>66</v>
      </c>
      <c r="D39" s="73" t="s">
        <v>66</v>
      </c>
    </row>
    <row r="40" spans="2:4" ht="9.75">
      <c r="B40" s="14" t="s">
        <v>22</v>
      </c>
      <c r="C40" s="53" t="s">
        <v>66</v>
      </c>
      <c r="D40" s="73" t="s">
        <v>66</v>
      </c>
    </row>
    <row r="41" spans="2:4" ht="9.75">
      <c r="B41" s="14" t="s">
        <v>47</v>
      </c>
      <c r="C41" s="53" t="s">
        <v>66</v>
      </c>
      <c r="D41" s="73" t="s">
        <v>66</v>
      </c>
    </row>
    <row r="42" spans="2:4" ht="9.75">
      <c r="B42" s="14" t="s">
        <v>45</v>
      </c>
      <c r="C42" s="53" t="s">
        <v>66</v>
      </c>
      <c r="D42" s="73" t="s">
        <v>66</v>
      </c>
    </row>
    <row r="43" spans="2:4" ht="9.75">
      <c r="B43" s="14" t="s">
        <v>24</v>
      </c>
      <c r="C43" s="53" t="s">
        <v>66</v>
      </c>
      <c r="D43" s="73" t="s">
        <v>66</v>
      </c>
    </row>
    <row r="44" spans="2:4" ht="9.75">
      <c r="B44" s="14" t="s">
        <v>35</v>
      </c>
      <c r="C44" s="53" t="s">
        <v>66</v>
      </c>
      <c r="D44" s="73" t="s">
        <v>66</v>
      </c>
    </row>
    <row r="45" spans="2:4" ht="9.75">
      <c r="B45" s="14" t="s">
        <v>33</v>
      </c>
      <c r="C45" s="53" t="s">
        <v>66</v>
      </c>
      <c r="D45" s="73" t="s">
        <v>66</v>
      </c>
    </row>
    <row r="46" spans="2:4" ht="9.75">
      <c r="B46" s="14" t="s">
        <v>50</v>
      </c>
      <c r="C46" s="53" t="s">
        <v>66</v>
      </c>
      <c r="D46" s="73" t="s">
        <v>66</v>
      </c>
    </row>
    <row r="47" spans="2:4" ht="9.75">
      <c r="B47" s="54" t="s">
        <v>57</v>
      </c>
      <c r="C47" s="53" t="s">
        <v>66</v>
      </c>
      <c r="D47" s="73" t="s">
        <v>66</v>
      </c>
    </row>
    <row r="48" spans="2:4" ht="9.75">
      <c r="B48" s="54" t="s">
        <v>30</v>
      </c>
      <c r="C48" s="53" t="s">
        <v>66</v>
      </c>
      <c r="D48" s="73" t="s">
        <v>66</v>
      </c>
    </row>
    <row r="49" spans="2:4" ht="9.75">
      <c r="B49" s="54" t="s">
        <v>76</v>
      </c>
      <c r="C49" s="53" t="s">
        <v>66</v>
      </c>
      <c r="D49" s="73" t="s">
        <v>66</v>
      </c>
    </row>
    <row r="50" spans="2:4" ht="9.75">
      <c r="B50" s="54" t="s">
        <v>77</v>
      </c>
      <c r="C50" s="53" t="s">
        <v>66</v>
      </c>
      <c r="D50" s="73" t="s">
        <v>66</v>
      </c>
    </row>
    <row r="51" spans="2:4" ht="9.75">
      <c r="B51" s="16" t="s">
        <v>50</v>
      </c>
      <c r="C51" s="53" t="s">
        <v>66</v>
      </c>
      <c r="D51" s="73" t="s">
        <v>66</v>
      </c>
    </row>
    <row r="52" spans="1:4" ht="9.75">
      <c r="A52" s="31"/>
      <c r="B52" s="14" t="s">
        <v>15</v>
      </c>
      <c r="C52" s="30">
        <v>466</v>
      </c>
      <c r="D52" s="13">
        <f aca="true" t="shared" si="1" ref="D52:D58">C52/$C$58*100</f>
        <v>4.108260601251874</v>
      </c>
    </row>
    <row r="53" spans="2:4" ht="9.75">
      <c r="B53" s="14" t="s">
        <v>3</v>
      </c>
      <c r="C53" s="30">
        <v>205</v>
      </c>
      <c r="D53" s="13">
        <f t="shared" si="1"/>
        <v>1.8072820241558671</v>
      </c>
    </row>
    <row r="54" spans="2:4" ht="9.75">
      <c r="B54" s="14" t="s">
        <v>2</v>
      </c>
      <c r="C54" s="30">
        <v>27</v>
      </c>
      <c r="D54" s="13">
        <f t="shared" si="1"/>
        <v>0.23803226659613858</v>
      </c>
    </row>
    <row r="55" spans="2:4" ht="9.75">
      <c r="B55" s="14" t="s">
        <v>8</v>
      </c>
      <c r="C55" s="30">
        <v>178</v>
      </c>
      <c r="D55" s="13">
        <f t="shared" si="1"/>
        <v>1.5692497575597284</v>
      </c>
    </row>
    <row r="56" spans="2:4" ht="9.75">
      <c r="B56" s="31" t="s">
        <v>1</v>
      </c>
      <c r="C56" s="15">
        <v>158</v>
      </c>
      <c r="D56" s="13">
        <f t="shared" si="1"/>
        <v>1.3929295600811071</v>
      </c>
    </row>
    <row r="57" spans="2:4" ht="9.75">
      <c r="B57" s="68" t="s">
        <v>16</v>
      </c>
      <c r="C57" s="69">
        <v>4</v>
      </c>
      <c r="D57" s="13">
        <f t="shared" si="1"/>
        <v>0.035264039495724236</v>
      </c>
    </row>
    <row r="58" spans="2:4" ht="10.5" thickBot="1">
      <c r="B58" s="66" t="s">
        <v>0</v>
      </c>
      <c r="C58" s="67">
        <v>11343</v>
      </c>
      <c r="D58" s="71">
        <f t="shared" si="1"/>
        <v>100</v>
      </c>
    </row>
    <row r="59" spans="2:3" ht="9.75">
      <c r="B59" s="14" t="s">
        <v>79</v>
      </c>
      <c r="C59" s="19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31">
      <selection activeCell="B63" sqref="B63"/>
    </sheetView>
  </sheetViews>
  <sheetFormatPr defaultColWidth="9.33203125" defaultRowHeight="11.25"/>
  <cols>
    <col min="1" max="1" width="9.33203125" style="4" customWidth="1"/>
    <col min="2" max="2" width="11.83203125" style="4" customWidth="1"/>
    <col min="3" max="3" width="12" style="4" customWidth="1"/>
    <col min="4" max="16384" width="9.33203125" style="4" customWidth="1"/>
  </cols>
  <sheetData>
    <row r="1" spans="1:3" ht="12">
      <c r="A1" s="20"/>
      <c r="B1" s="37" t="s">
        <v>6</v>
      </c>
      <c r="C1" s="20"/>
    </row>
    <row r="2" spans="2:3" ht="9.75">
      <c r="B2" s="32"/>
      <c r="C2" s="6"/>
    </row>
    <row r="3" spans="2:3" ht="9.75">
      <c r="B3" s="32"/>
      <c r="C3" s="6"/>
    </row>
    <row r="4" spans="2:5" ht="12" thickBot="1">
      <c r="B4" s="76" t="s">
        <v>78</v>
      </c>
      <c r="C4" s="76"/>
      <c r="D4" s="76"/>
      <c r="E4" s="7"/>
    </row>
    <row r="5" spans="2:4" ht="9.75">
      <c r="B5" s="8" t="s">
        <v>10</v>
      </c>
      <c r="C5" s="9" t="s">
        <v>11</v>
      </c>
      <c r="D5" s="10" t="s">
        <v>12</v>
      </c>
    </row>
    <row r="6" spans="2:4" ht="9.75">
      <c r="B6" s="14" t="s">
        <v>19</v>
      </c>
      <c r="C6" s="24">
        <v>5673</v>
      </c>
      <c r="D6" s="13">
        <f>C6/$C$62*100</f>
        <v>9.482023767738053</v>
      </c>
    </row>
    <row r="7" spans="2:4" ht="9.75">
      <c r="B7" s="14" t="s">
        <v>20</v>
      </c>
      <c r="C7" s="24">
        <v>4332</v>
      </c>
      <c r="D7" s="13">
        <f aca="true" t="shared" si="0" ref="D7:D62">C7/$C$62*100</f>
        <v>7.240635812064383</v>
      </c>
    </row>
    <row r="8" spans="2:4" ht="9.75">
      <c r="B8" s="14" t="s">
        <v>25</v>
      </c>
      <c r="C8" s="24">
        <v>3587</v>
      </c>
      <c r="D8" s="13">
        <f t="shared" si="0"/>
        <v>5.995420281134567</v>
      </c>
    </row>
    <row r="9" spans="2:5" ht="9.75">
      <c r="B9" s="14" t="s">
        <v>18</v>
      </c>
      <c r="C9" s="24">
        <v>3547</v>
      </c>
      <c r="D9" s="13">
        <f t="shared" si="0"/>
        <v>5.928563071420214</v>
      </c>
      <c r="E9" s="24"/>
    </row>
    <row r="10" spans="2:5" ht="9.75">
      <c r="B10" s="14" t="s">
        <v>24</v>
      </c>
      <c r="C10" s="24">
        <v>3465</v>
      </c>
      <c r="D10" s="13">
        <f t="shared" si="0"/>
        <v>5.7915057915057915</v>
      </c>
      <c r="E10" s="33"/>
    </row>
    <row r="11" spans="2:4" ht="9.75">
      <c r="B11" s="14" t="s">
        <v>26</v>
      </c>
      <c r="C11" s="24">
        <v>3389</v>
      </c>
      <c r="D11" s="13">
        <f t="shared" si="0"/>
        <v>5.6644770930485215</v>
      </c>
    </row>
    <row r="12" spans="2:4" ht="9.75">
      <c r="B12" s="14" t="s">
        <v>23</v>
      </c>
      <c r="C12" s="24">
        <v>3291</v>
      </c>
      <c r="D12" s="13">
        <f t="shared" si="0"/>
        <v>5.500676929248358</v>
      </c>
    </row>
    <row r="13" spans="2:4" ht="9.75">
      <c r="B13" s="14" t="s">
        <v>22</v>
      </c>
      <c r="C13" s="24">
        <v>3250</v>
      </c>
      <c r="D13" s="13">
        <f t="shared" si="0"/>
        <v>5.432148289291146</v>
      </c>
    </row>
    <row r="14" spans="2:4" ht="9.75">
      <c r="B14" s="14" t="s">
        <v>21</v>
      </c>
      <c r="C14" s="24">
        <v>2650</v>
      </c>
      <c r="D14" s="13">
        <f t="shared" si="0"/>
        <v>4.429290143575858</v>
      </c>
    </row>
    <row r="15" spans="2:4" ht="9.75">
      <c r="B15" s="14" t="s">
        <v>27</v>
      </c>
      <c r="C15" s="24">
        <v>1993</v>
      </c>
      <c r="D15" s="13">
        <f t="shared" si="0"/>
        <v>3.3311604740176173</v>
      </c>
    </row>
    <row r="16" spans="2:4" ht="9.75">
      <c r="B16" s="14" t="s">
        <v>33</v>
      </c>
      <c r="C16" s="24">
        <v>1867</v>
      </c>
      <c r="D16" s="13">
        <f t="shared" si="0"/>
        <v>3.1205602634174063</v>
      </c>
    </row>
    <row r="17" spans="2:4" ht="9.75">
      <c r="B17" s="14" t="s">
        <v>29</v>
      </c>
      <c r="C17" s="24">
        <v>1826</v>
      </c>
      <c r="D17" s="13">
        <f t="shared" si="0"/>
        <v>3.052031623460195</v>
      </c>
    </row>
    <row r="18" spans="2:4" ht="9.75">
      <c r="B18" s="14" t="s">
        <v>35</v>
      </c>
      <c r="C18" s="24">
        <v>1747</v>
      </c>
      <c r="D18" s="13">
        <f t="shared" si="0"/>
        <v>2.9199886342743486</v>
      </c>
    </row>
    <row r="19" spans="2:4" ht="9.75">
      <c r="B19" s="14" t="s">
        <v>44</v>
      </c>
      <c r="C19" s="24">
        <v>1131</v>
      </c>
      <c r="D19" s="13">
        <f t="shared" si="0"/>
        <v>1.890387604673319</v>
      </c>
    </row>
    <row r="20" spans="2:4" ht="9.75">
      <c r="B20" s="14" t="s">
        <v>32</v>
      </c>
      <c r="C20" s="24">
        <v>1130</v>
      </c>
      <c r="D20" s="13">
        <f t="shared" si="0"/>
        <v>1.88871617443046</v>
      </c>
    </row>
    <row r="21" spans="2:4" ht="9.75">
      <c r="B21" s="14" t="s">
        <v>30</v>
      </c>
      <c r="C21" s="24">
        <v>1116</v>
      </c>
      <c r="D21" s="13">
        <f t="shared" si="0"/>
        <v>1.8653161510304366</v>
      </c>
    </row>
    <row r="22" spans="2:4" ht="9.75">
      <c r="B22" s="14" t="s">
        <v>50</v>
      </c>
      <c r="C22" s="24">
        <v>986</v>
      </c>
      <c r="D22" s="13">
        <f t="shared" si="0"/>
        <v>1.648030219458791</v>
      </c>
    </row>
    <row r="23" spans="2:4" ht="9.75">
      <c r="B23" s="14" t="s">
        <v>34</v>
      </c>
      <c r="C23" s="24">
        <v>952</v>
      </c>
      <c r="D23" s="13">
        <f t="shared" si="0"/>
        <v>1.5912015912015913</v>
      </c>
    </row>
    <row r="24" spans="2:4" ht="9.75">
      <c r="B24" s="14" t="s">
        <v>45</v>
      </c>
      <c r="C24" s="24">
        <v>886</v>
      </c>
      <c r="D24" s="13">
        <f t="shared" si="0"/>
        <v>1.4808871951729095</v>
      </c>
    </row>
    <row r="25" spans="2:4" ht="9.75">
      <c r="B25" s="14" t="s">
        <v>57</v>
      </c>
      <c r="C25" s="24">
        <v>522</v>
      </c>
      <c r="D25" s="13">
        <f t="shared" si="0"/>
        <v>0.872486586772301</v>
      </c>
    </row>
    <row r="26" spans="2:4" ht="9.75">
      <c r="B26" s="14" t="s">
        <v>31</v>
      </c>
      <c r="C26" s="24">
        <v>494</v>
      </c>
      <c r="D26" s="13">
        <f t="shared" si="0"/>
        <v>0.8256865399722542</v>
      </c>
    </row>
    <row r="27" spans="2:4" ht="9.75">
      <c r="B27" s="14" t="s">
        <v>28</v>
      </c>
      <c r="C27" s="24">
        <v>429</v>
      </c>
      <c r="D27" s="13">
        <f t="shared" si="0"/>
        <v>0.7170435741864313</v>
      </c>
    </row>
    <row r="28" spans="2:4" ht="9.75">
      <c r="B28" s="14" t="s">
        <v>47</v>
      </c>
      <c r="C28" s="24">
        <v>324</v>
      </c>
      <c r="D28" s="13">
        <f t="shared" si="0"/>
        <v>0.5415433986862559</v>
      </c>
    </row>
    <row r="29" spans="2:4" ht="9.75">
      <c r="B29" s="14" t="s">
        <v>39</v>
      </c>
      <c r="C29" s="24">
        <v>284</v>
      </c>
      <c r="D29" s="13">
        <f t="shared" si="0"/>
        <v>0.4746861889719033</v>
      </c>
    </row>
    <row r="30" spans="2:4" ht="9.75">
      <c r="B30" s="14" t="s">
        <v>48</v>
      </c>
      <c r="C30" s="24">
        <v>268</v>
      </c>
      <c r="D30" s="13">
        <f t="shared" si="0"/>
        <v>0.4479433050861622</v>
      </c>
    </row>
    <row r="31" spans="2:4" ht="9.75">
      <c r="B31" s="14" t="s">
        <v>36</v>
      </c>
      <c r="C31" s="24">
        <v>218</v>
      </c>
      <c r="D31" s="13">
        <f t="shared" si="0"/>
        <v>0.36437179294322153</v>
      </c>
    </row>
    <row r="32" spans="2:4" ht="9.75">
      <c r="B32" s="14" t="s">
        <v>37</v>
      </c>
      <c r="C32" s="24">
        <v>155</v>
      </c>
      <c r="D32" s="13">
        <f t="shared" si="0"/>
        <v>0.2590716876431162</v>
      </c>
    </row>
    <row r="33" spans="2:4" ht="9.75">
      <c r="B33" s="14" t="s">
        <v>42</v>
      </c>
      <c r="C33" s="24">
        <v>139</v>
      </c>
      <c r="D33" s="13">
        <f t="shared" si="0"/>
        <v>0.2323288037573752</v>
      </c>
    </row>
    <row r="34" spans="2:4" ht="9.75">
      <c r="B34" s="14" t="s">
        <v>51</v>
      </c>
      <c r="C34" s="24">
        <v>136</v>
      </c>
      <c r="D34" s="13">
        <f t="shared" si="0"/>
        <v>0.22731451302879874</v>
      </c>
    </row>
    <row r="35" spans="2:4" ht="9.75">
      <c r="B35" s="14" t="s">
        <v>49</v>
      </c>
      <c r="C35" s="24">
        <v>136</v>
      </c>
      <c r="D35" s="13">
        <f t="shared" si="0"/>
        <v>0.22731451302879874</v>
      </c>
    </row>
    <row r="36" spans="2:4" ht="9.75">
      <c r="B36" s="14" t="s">
        <v>41</v>
      </c>
      <c r="C36" s="24">
        <v>133</v>
      </c>
      <c r="D36" s="13">
        <f t="shared" si="0"/>
        <v>0.2223002223002223</v>
      </c>
    </row>
    <row r="37" spans="2:4" ht="9.75">
      <c r="B37" s="14" t="s">
        <v>38</v>
      </c>
      <c r="C37" s="24">
        <v>127</v>
      </c>
      <c r="D37" s="13">
        <f t="shared" si="0"/>
        <v>0.2122716408430694</v>
      </c>
    </row>
    <row r="38" spans="2:4" ht="9.75">
      <c r="B38" s="14" t="s">
        <v>60</v>
      </c>
      <c r="C38" s="24">
        <v>124</v>
      </c>
      <c r="D38" s="13">
        <f t="shared" si="0"/>
        <v>0.20725735011449298</v>
      </c>
    </row>
    <row r="39" spans="2:4" ht="9.75">
      <c r="B39" s="14" t="s">
        <v>53</v>
      </c>
      <c r="C39" s="24">
        <v>113</v>
      </c>
      <c r="D39" s="13">
        <f t="shared" si="0"/>
        <v>0.18887161744304604</v>
      </c>
    </row>
    <row r="40" spans="2:4" ht="9.75">
      <c r="B40" s="14" t="s">
        <v>40</v>
      </c>
      <c r="C40" s="24">
        <v>113</v>
      </c>
      <c r="D40" s="13">
        <f t="shared" si="0"/>
        <v>0.18887161744304604</v>
      </c>
    </row>
    <row r="41" spans="2:4" ht="9.75">
      <c r="B41" s="14" t="s">
        <v>43</v>
      </c>
      <c r="C41" s="24">
        <v>100</v>
      </c>
      <c r="D41" s="13">
        <f t="shared" si="0"/>
        <v>0.16714302428588143</v>
      </c>
    </row>
    <row r="42" spans="2:4" ht="9.75">
      <c r="B42" s="14" t="s">
        <v>52</v>
      </c>
      <c r="C42" s="24">
        <v>72</v>
      </c>
      <c r="D42" s="13">
        <f t="shared" si="0"/>
        <v>0.12034297748583463</v>
      </c>
    </row>
    <row r="43" spans="2:4" ht="9.75">
      <c r="B43" s="14" t="s">
        <v>55</v>
      </c>
      <c r="C43" s="24">
        <v>70</v>
      </c>
      <c r="D43" s="13">
        <f t="shared" si="0"/>
        <v>0.117000117000117</v>
      </c>
    </row>
    <row r="44" spans="2:4" ht="9.75">
      <c r="B44" s="14" t="s">
        <v>46</v>
      </c>
      <c r="C44" s="24">
        <v>62</v>
      </c>
      <c r="D44" s="13">
        <f t="shared" si="0"/>
        <v>0.10362867505724649</v>
      </c>
    </row>
    <row r="45" spans="2:4" ht="9.75">
      <c r="B45" s="14" t="s">
        <v>58</v>
      </c>
      <c r="C45" s="24">
        <v>57</v>
      </c>
      <c r="D45" s="13">
        <f t="shared" si="0"/>
        <v>0.09527152384295241</v>
      </c>
    </row>
    <row r="46" spans="2:4" ht="9.75">
      <c r="B46" s="14" t="s">
        <v>63</v>
      </c>
      <c r="C46" s="24">
        <v>57</v>
      </c>
      <c r="D46" s="13">
        <f t="shared" si="0"/>
        <v>0.09527152384295241</v>
      </c>
    </row>
    <row r="47" spans="2:4" ht="9.75">
      <c r="B47" s="14" t="s">
        <v>54</v>
      </c>
      <c r="C47" s="24">
        <v>45</v>
      </c>
      <c r="D47" s="13">
        <f t="shared" si="0"/>
        <v>0.07521436092864665</v>
      </c>
    </row>
    <row r="48" spans="2:4" ht="9.75">
      <c r="B48" s="14" t="s">
        <v>59</v>
      </c>
      <c r="C48" s="24">
        <v>42</v>
      </c>
      <c r="D48" s="13">
        <f t="shared" si="0"/>
        <v>0.0702000702000702</v>
      </c>
    </row>
    <row r="49" spans="2:4" ht="9.75">
      <c r="B49" s="14" t="s">
        <v>65</v>
      </c>
      <c r="C49" s="24">
        <v>37</v>
      </c>
      <c r="D49" s="13">
        <f t="shared" si="0"/>
        <v>0.06184291898577613</v>
      </c>
    </row>
    <row r="50" spans="2:4" ht="9.75">
      <c r="B50" s="14" t="s">
        <v>56</v>
      </c>
      <c r="C50" s="24">
        <v>37</v>
      </c>
      <c r="D50" s="13">
        <f t="shared" si="0"/>
        <v>0.06184291898577613</v>
      </c>
    </row>
    <row r="51" spans="2:4" ht="9.75">
      <c r="B51" s="14" t="s">
        <v>64</v>
      </c>
      <c r="C51" s="24">
        <v>29</v>
      </c>
      <c r="D51" s="13">
        <f t="shared" si="0"/>
        <v>0.048471477042905615</v>
      </c>
    </row>
    <row r="52" spans="2:4" ht="9.75">
      <c r="B52" s="14" t="s">
        <v>73</v>
      </c>
      <c r="C52" s="24">
        <v>23</v>
      </c>
      <c r="D52" s="13">
        <f t="shared" si="0"/>
        <v>0.03844289558575273</v>
      </c>
    </row>
    <row r="53" spans="2:4" ht="9.75">
      <c r="B53" s="14" t="s">
        <v>61</v>
      </c>
      <c r="C53" s="24">
        <v>23</v>
      </c>
      <c r="D53" s="13">
        <f t="shared" si="0"/>
        <v>0.03844289558575273</v>
      </c>
    </row>
    <row r="54" spans="2:4" ht="9.75">
      <c r="B54" s="14" t="s">
        <v>74</v>
      </c>
      <c r="C54" s="24">
        <v>20</v>
      </c>
      <c r="D54" s="13">
        <f t="shared" si="0"/>
        <v>0.03342860485717629</v>
      </c>
    </row>
    <row r="55" spans="2:4" ht="9.75">
      <c r="B55" s="14" t="s">
        <v>62</v>
      </c>
      <c r="C55" s="24">
        <v>18</v>
      </c>
      <c r="D55" s="13">
        <f t="shared" si="0"/>
        <v>0.030085744371458657</v>
      </c>
    </row>
    <row r="56" spans="2:4" ht="9.75">
      <c r="B56" s="14" t="s">
        <v>15</v>
      </c>
      <c r="C56" s="24">
        <v>534</v>
      </c>
      <c r="D56" s="13">
        <f t="shared" si="0"/>
        <v>0.8925437496866069</v>
      </c>
    </row>
    <row r="57" spans="2:4" ht="9.75">
      <c r="B57" s="16" t="s">
        <v>3</v>
      </c>
      <c r="C57" s="24">
        <v>3621</v>
      </c>
      <c r="D57" s="13">
        <f t="shared" si="0"/>
        <v>6.052248909391766</v>
      </c>
    </row>
    <row r="58" spans="2:4" ht="9.75">
      <c r="B58" s="14" t="s">
        <v>2</v>
      </c>
      <c r="C58" s="24">
        <v>1718</v>
      </c>
      <c r="D58" s="13">
        <f t="shared" si="0"/>
        <v>2.871517157231443</v>
      </c>
    </row>
    <row r="59" spans="2:4" ht="9.75">
      <c r="B59" s="14" t="s">
        <v>8</v>
      </c>
      <c r="C59" s="24">
        <v>355</v>
      </c>
      <c r="D59" s="13">
        <f t="shared" si="0"/>
        <v>0.5933577362148791</v>
      </c>
    </row>
    <row r="60" spans="2:4" ht="9.75">
      <c r="B60" s="14" t="s">
        <v>1</v>
      </c>
      <c r="C60" s="24">
        <v>2327</v>
      </c>
      <c r="D60" s="13">
        <f t="shared" si="0"/>
        <v>3.8894181751324606</v>
      </c>
    </row>
    <row r="61" spans="2:4" ht="9.75">
      <c r="B61" s="14" t="s">
        <v>16</v>
      </c>
      <c r="C61" s="24">
        <v>49</v>
      </c>
      <c r="D61" s="13">
        <f t="shared" si="0"/>
        <v>0.08190008190008191</v>
      </c>
    </row>
    <row r="62" spans="2:4" ht="10.5" thickBot="1">
      <c r="B62" s="25" t="s">
        <v>0</v>
      </c>
      <c r="C62" s="18">
        <v>59829</v>
      </c>
      <c r="D62" s="71">
        <f t="shared" si="0"/>
        <v>100</v>
      </c>
    </row>
    <row r="63" ht="9.75">
      <c r="B63" s="14" t="s">
        <v>79</v>
      </c>
    </row>
    <row r="64" spans="2:4" ht="9.75">
      <c r="B64" s="26"/>
      <c r="C64" s="19"/>
      <c r="D64" s="34"/>
    </row>
    <row r="65" ht="9.75">
      <c r="C65" s="3"/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5"/>
  <sheetViews>
    <sheetView zoomScalePageLayoutView="0" workbookViewId="0" topLeftCell="A19">
      <selection activeCell="B44" sqref="B44"/>
    </sheetView>
  </sheetViews>
  <sheetFormatPr defaultColWidth="9.33203125" defaultRowHeight="11.25"/>
  <cols>
    <col min="1" max="1" width="9.33203125" style="4" customWidth="1"/>
    <col min="2" max="2" width="11.83203125" style="32" customWidth="1"/>
    <col min="3" max="3" width="11.33203125" style="6" customWidth="1"/>
    <col min="4" max="16384" width="9.33203125" style="4" customWidth="1"/>
  </cols>
  <sheetData>
    <row r="1" ht="12.75">
      <c r="B1" s="35" t="s">
        <v>7</v>
      </c>
    </row>
    <row r="4" spans="2:5" ht="12" thickBot="1">
      <c r="B4" s="76" t="s">
        <v>78</v>
      </c>
      <c r="C4" s="76"/>
      <c r="D4" s="76"/>
      <c r="E4" s="7"/>
    </row>
    <row r="5" spans="2:4" ht="9.75">
      <c r="B5" s="8" t="s">
        <v>10</v>
      </c>
      <c r="C5" s="9" t="s">
        <v>11</v>
      </c>
      <c r="D5" s="10" t="s">
        <v>12</v>
      </c>
    </row>
    <row r="6" spans="2:4" ht="9.75">
      <c r="B6" s="44" t="s">
        <v>36</v>
      </c>
      <c r="C6" s="45">
        <v>2159</v>
      </c>
      <c r="D6" s="56">
        <f aca="true" t="shared" si="0" ref="D6:D43">C6/$C$43*100</f>
        <v>34.85631256054246</v>
      </c>
    </row>
    <row r="7" spans="2:4" ht="9.75">
      <c r="B7" s="44" t="s">
        <v>41</v>
      </c>
      <c r="C7" s="45">
        <v>1011</v>
      </c>
      <c r="D7" s="56">
        <f t="shared" si="0"/>
        <v>16.32224733613174</v>
      </c>
    </row>
    <row r="8" spans="2:4" ht="9.75">
      <c r="B8" s="44" t="s">
        <v>53</v>
      </c>
      <c r="C8" s="45">
        <v>637</v>
      </c>
      <c r="D8" s="56">
        <f t="shared" si="0"/>
        <v>10.284145947691314</v>
      </c>
    </row>
    <row r="9" spans="2:4" ht="9.75">
      <c r="B9" s="44" t="s">
        <v>38</v>
      </c>
      <c r="C9" s="45">
        <v>633</v>
      </c>
      <c r="D9" s="56">
        <f t="shared" si="0"/>
        <v>10.219567323216015</v>
      </c>
    </row>
    <row r="10" spans="2:4" ht="9.75">
      <c r="B10" s="44" t="s">
        <v>39</v>
      </c>
      <c r="C10" s="45">
        <v>339</v>
      </c>
      <c r="D10" s="56">
        <f t="shared" si="0"/>
        <v>5.473038424281563</v>
      </c>
    </row>
    <row r="11" spans="2:4" ht="9.75">
      <c r="B11" s="44" t="s">
        <v>61</v>
      </c>
      <c r="C11" s="45">
        <v>215</v>
      </c>
      <c r="D11" s="56">
        <f t="shared" si="0"/>
        <v>3.4711010655473036</v>
      </c>
    </row>
    <row r="12" spans="2:4" ht="9.75">
      <c r="B12" s="44" t="s">
        <v>52</v>
      </c>
      <c r="C12" s="45">
        <v>209</v>
      </c>
      <c r="D12" s="56">
        <f t="shared" si="0"/>
        <v>3.374233128834356</v>
      </c>
    </row>
    <row r="13" spans="2:4" ht="9.75">
      <c r="B13" s="44" t="s">
        <v>37</v>
      </c>
      <c r="C13" s="45">
        <v>64</v>
      </c>
      <c r="D13" s="56">
        <f t="shared" si="0"/>
        <v>1.0332579916047788</v>
      </c>
    </row>
    <row r="14" spans="2:4" ht="9.75">
      <c r="B14" s="44" t="s">
        <v>58</v>
      </c>
      <c r="C14" s="45">
        <v>61</v>
      </c>
      <c r="D14" s="56">
        <f t="shared" si="0"/>
        <v>0.9848240232483048</v>
      </c>
    </row>
    <row r="15" spans="2:4" ht="9.75">
      <c r="B15" s="44" t="s">
        <v>48</v>
      </c>
      <c r="C15" s="45">
        <v>49</v>
      </c>
      <c r="D15" s="56">
        <f t="shared" si="0"/>
        <v>0.7910881498224088</v>
      </c>
    </row>
    <row r="16" spans="2:4" ht="9.75">
      <c r="B16" s="44" t="s">
        <v>59</v>
      </c>
      <c r="C16" s="45">
        <v>47</v>
      </c>
      <c r="D16" s="56">
        <f t="shared" si="0"/>
        <v>0.7587988375847595</v>
      </c>
    </row>
    <row r="17" spans="2:4" ht="9.75">
      <c r="B17" s="44" t="s">
        <v>56</v>
      </c>
      <c r="C17" s="45">
        <v>41</v>
      </c>
      <c r="D17" s="56">
        <f t="shared" si="0"/>
        <v>0.6619309008718114</v>
      </c>
    </row>
    <row r="18" spans="2:4" ht="9.75">
      <c r="B18" s="44" t="s">
        <v>62</v>
      </c>
      <c r="C18" s="45">
        <v>38</v>
      </c>
      <c r="D18" s="56">
        <f t="shared" si="0"/>
        <v>0.6134969325153374</v>
      </c>
    </row>
    <row r="19" spans="2:4" ht="9.75">
      <c r="B19" s="44" t="s">
        <v>43</v>
      </c>
      <c r="C19" s="45">
        <v>38</v>
      </c>
      <c r="D19" s="56">
        <f t="shared" si="0"/>
        <v>0.6134969325153374</v>
      </c>
    </row>
    <row r="20" spans="2:4" ht="9.75">
      <c r="B20" s="44" t="s">
        <v>46</v>
      </c>
      <c r="C20" s="45">
        <v>38</v>
      </c>
      <c r="D20" s="56">
        <f t="shared" si="0"/>
        <v>0.6134969325153374</v>
      </c>
    </row>
    <row r="21" spans="2:4" ht="9.75">
      <c r="B21" s="44" t="s">
        <v>31</v>
      </c>
      <c r="C21" s="45">
        <v>24</v>
      </c>
      <c r="D21" s="56">
        <f t="shared" si="0"/>
        <v>0.38747174685179203</v>
      </c>
    </row>
    <row r="22" spans="2:4" ht="9.75">
      <c r="B22" s="44" t="s">
        <v>49</v>
      </c>
      <c r="C22" s="45">
        <v>23</v>
      </c>
      <c r="D22" s="56">
        <f t="shared" si="0"/>
        <v>0.3713270907329674</v>
      </c>
    </row>
    <row r="23" spans="2:4" ht="9.75">
      <c r="B23" s="44" t="s">
        <v>51</v>
      </c>
      <c r="C23" s="45">
        <v>20</v>
      </c>
      <c r="D23" s="56">
        <f t="shared" si="0"/>
        <v>0.32289312237649337</v>
      </c>
    </row>
    <row r="24" spans="2:4" ht="9.75">
      <c r="B24" s="44" t="s">
        <v>28</v>
      </c>
      <c r="C24" s="45">
        <v>15</v>
      </c>
      <c r="D24" s="56">
        <f t="shared" si="0"/>
        <v>0.24216984178237005</v>
      </c>
    </row>
    <row r="25" spans="2:4" ht="9.75">
      <c r="B25" s="44" t="s">
        <v>63</v>
      </c>
      <c r="C25" s="45">
        <v>12</v>
      </c>
      <c r="D25" s="56">
        <f t="shared" si="0"/>
        <v>0.19373587342589602</v>
      </c>
    </row>
    <row r="26" spans="2:4" ht="9.75">
      <c r="B26" s="44" t="s">
        <v>60</v>
      </c>
      <c r="C26" s="53">
        <v>12</v>
      </c>
      <c r="D26" s="56">
        <f t="shared" si="0"/>
        <v>0.19373587342589602</v>
      </c>
    </row>
    <row r="27" spans="2:4" ht="9.75">
      <c r="B27" s="44" t="s">
        <v>40</v>
      </c>
      <c r="C27" s="53">
        <v>10</v>
      </c>
      <c r="D27" s="56">
        <f t="shared" si="0"/>
        <v>0.16144656118824668</v>
      </c>
    </row>
    <row r="28" spans="2:4" ht="9.75">
      <c r="B28" s="44" t="s">
        <v>34</v>
      </c>
      <c r="C28" s="53">
        <v>10</v>
      </c>
      <c r="D28" s="56">
        <f t="shared" si="0"/>
        <v>0.16144656118824668</v>
      </c>
    </row>
    <row r="29" spans="2:4" ht="9.75">
      <c r="B29" s="44" t="s">
        <v>42</v>
      </c>
      <c r="C29" s="74" t="s">
        <v>66</v>
      </c>
      <c r="D29" s="74" t="s">
        <v>66</v>
      </c>
    </row>
    <row r="30" spans="2:4" ht="9.75">
      <c r="B30" s="44" t="s">
        <v>54</v>
      </c>
      <c r="C30" s="74" t="s">
        <v>66</v>
      </c>
      <c r="D30" s="74" t="s">
        <v>66</v>
      </c>
    </row>
    <row r="31" spans="2:4" ht="9.75">
      <c r="B31" s="44" t="s">
        <v>19</v>
      </c>
      <c r="C31" s="74" t="s">
        <v>66</v>
      </c>
      <c r="D31" s="74" t="s">
        <v>66</v>
      </c>
    </row>
    <row r="32" spans="2:4" ht="9.75">
      <c r="B32" s="44" t="s">
        <v>55</v>
      </c>
      <c r="C32" s="74" t="s">
        <v>66</v>
      </c>
      <c r="D32" s="74" t="s">
        <v>66</v>
      </c>
    </row>
    <row r="33" spans="2:4" ht="9.75">
      <c r="B33" s="57" t="s">
        <v>45</v>
      </c>
      <c r="C33" s="74" t="s">
        <v>66</v>
      </c>
      <c r="D33" s="74" t="s">
        <v>66</v>
      </c>
    </row>
    <row r="34" spans="2:4" ht="9.75">
      <c r="B34" s="44" t="s">
        <v>27</v>
      </c>
      <c r="C34" s="74" t="s">
        <v>66</v>
      </c>
      <c r="D34" s="74" t="s">
        <v>66</v>
      </c>
    </row>
    <row r="35" spans="2:4" ht="9.75">
      <c r="B35" s="58" t="s">
        <v>47</v>
      </c>
      <c r="C35" s="74" t="s">
        <v>66</v>
      </c>
      <c r="D35" s="74" t="s">
        <v>66</v>
      </c>
    </row>
    <row r="36" spans="2:4" ht="9.75">
      <c r="B36" s="58" t="s">
        <v>70</v>
      </c>
      <c r="C36" s="74" t="s">
        <v>66</v>
      </c>
      <c r="D36" s="74" t="s">
        <v>66</v>
      </c>
    </row>
    <row r="37" spans="2:4" ht="9.75">
      <c r="B37" s="58" t="s">
        <v>15</v>
      </c>
      <c r="C37" s="45">
        <v>30</v>
      </c>
      <c r="D37" s="56">
        <f t="shared" si="0"/>
        <v>0.4843396835647401</v>
      </c>
    </row>
    <row r="38" spans="2:4" ht="9.75">
      <c r="B38" s="59" t="s">
        <v>3</v>
      </c>
      <c r="C38" s="45">
        <v>395</v>
      </c>
      <c r="D38" s="56">
        <f t="shared" si="0"/>
        <v>6.377139166935744</v>
      </c>
    </row>
    <row r="39" spans="2:4" ht="9.75">
      <c r="B39" s="59" t="s">
        <v>2</v>
      </c>
      <c r="C39" s="45">
        <v>6</v>
      </c>
      <c r="D39" s="56">
        <f t="shared" si="0"/>
        <v>0.09686793671294801</v>
      </c>
    </row>
    <row r="40" spans="2:4" ht="9.75">
      <c r="B40" s="59" t="s">
        <v>17</v>
      </c>
      <c r="C40" s="45">
        <v>31</v>
      </c>
      <c r="D40" s="56">
        <f t="shared" si="0"/>
        <v>0.5004843396835648</v>
      </c>
    </row>
    <row r="41" spans="2:4" ht="9.75">
      <c r="B41" s="59" t="s">
        <v>1</v>
      </c>
      <c r="C41" s="45">
        <v>3</v>
      </c>
      <c r="D41" s="56">
        <f t="shared" si="0"/>
        <v>0.048433968356474004</v>
      </c>
    </row>
    <row r="42" spans="2:4" ht="9.75">
      <c r="B42" s="59" t="s">
        <v>71</v>
      </c>
      <c r="C42" s="45">
        <v>0</v>
      </c>
      <c r="D42" s="56">
        <f t="shared" si="0"/>
        <v>0</v>
      </c>
    </row>
    <row r="43" spans="2:4" ht="10.5" thickBot="1">
      <c r="B43" s="60" t="s">
        <v>0</v>
      </c>
      <c r="C43" s="61">
        <v>6194</v>
      </c>
      <c r="D43" s="62">
        <f t="shared" si="0"/>
        <v>100</v>
      </c>
    </row>
    <row r="44" spans="2:4" ht="9.75">
      <c r="B44" s="14" t="s">
        <v>79</v>
      </c>
      <c r="D44" s="36"/>
    </row>
    <row r="45" ht="9.75">
      <c r="C45" s="19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7"/>
  <sheetViews>
    <sheetView zoomScalePageLayoutView="0" workbookViewId="0" topLeftCell="A31">
      <selection activeCell="B57" sqref="B57"/>
    </sheetView>
  </sheetViews>
  <sheetFormatPr defaultColWidth="9.33203125" defaultRowHeight="11.25"/>
  <cols>
    <col min="1" max="1" width="9.33203125" style="4" customWidth="1"/>
    <col min="2" max="2" width="11.83203125" style="26" customWidth="1"/>
    <col min="3" max="3" width="11.33203125" style="6" customWidth="1"/>
    <col min="4" max="16384" width="9.33203125" style="4" customWidth="1"/>
  </cols>
  <sheetData>
    <row r="1" spans="2:5" ht="12.75">
      <c r="B1" s="78" t="s">
        <v>13</v>
      </c>
      <c r="C1" s="78"/>
      <c r="D1" s="78"/>
      <c r="E1" s="78"/>
    </row>
    <row r="2" spans="2:5" ht="12">
      <c r="B2" s="20"/>
      <c r="C2" s="20"/>
      <c r="D2" s="20"/>
      <c r="E2" s="20"/>
    </row>
    <row r="3" spans="2:5" ht="12">
      <c r="B3" s="20"/>
      <c r="C3" s="20"/>
      <c r="D3" s="20"/>
      <c r="E3" s="20"/>
    </row>
    <row r="4" spans="2:5" ht="12" thickBot="1">
      <c r="B4" s="76" t="s">
        <v>78</v>
      </c>
      <c r="C4" s="76"/>
      <c r="D4" s="76"/>
      <c r="E4" s="7"/>
    </row>
    <row r="5" spans="2:4" ht="9.75">
      <c r="B5" s="21" t="s">
        <v>10</v>
      </c>
      <c r="C5" s="22" t="s">
        <v>11</v>
      </c>
      <c r="D5" s="23" t="s">
        <v>12</v>
      </c>
    </row>
    <row r="6" spans="2:4" ht="9.75">
      <c r="B6" s="44" t="s">
        <v>18</v>
      </c>
      <c r="C6" s="63">
        <v>1344</v>
      </c>
      <c r="D6" s="64">
        <f>C6/$C$56*100</f>
        <v>23.65364308342133</v>
      </c>
    </row>
    <row r="7" spans="2:4" ht="9.75">
      <c r="B7" s="44" t="s">
        <v>19</v>
      </c>
      <c r="C7" s="63">
        <v>578</v>
      </c>
      <c r="D7" s="64">
        <f aca="true" t="shared" si="0" ref="D7:D56">C7/$C$56*100</f>
        <v>10.172474480816614</v>
      </c>
    </row>
    <row r="8" spans="2:4" ht="9.75">
      <c r="B8" s="44" t="s">
        <v>21</v>
      </c>
      <c r="C8" s="63">
        <v>524</v>
      </c>
      <c r="D8" s="64">
        <f t="shared" si="0"/>
        <v>9.222104892643436</v>
      </c>
    </row>
    <row r="9" spans="2:4" ht="9.75">
      <c r="B9" s="44" t="s">
        <v>27</v>
      </c>
      <c r="C9" s="63">
        <v>420</v>
      </c>
      <c r="D9" s="64">
        <f t="shared" si="0"/>
        <v>7.391763463569166</v>
      </c>
    </row>
    <row r="10" spans="2:4" ht="9.75">
      <c r="B10" s="44" t="s">
        <v>50</v>
      </c>
      <c r="C10" s="63">
        <v>327</v>
      </c>
      <c r="D10" s="64">
        <f t="shared" si="0"/>
        <v>5.7550158394931366</v>
      </c>
    </row>
    <row r="11" spans="2:4" ht="9.75">
      <c r="B11" s="44" t="s">
        <v>35</v>
      </c>
      <c r="C11" s="63">
        <v>236</v>
      </c>
      <c r="D11" s="64">
        <f t="shared" si="0"/>
        <v>4.153467089053151</v>
      </c>
    </row>
    <row r="12" spans="2:4" ht="9.75">
      <c r="B12" s="44" t="s">
        <v>30</v>
      </c>
      <c r="C12" s="63">
        <v>228</v>
      </c>
      <c r="D12" s="64">
        <f t="shared" si="0"/>
        <v>4.0126715945089755</v>
      </c>
    </row>
    <row r="13" spans="2:4" ht="9.75">
      <c r="B13" s="44" t="s">
        <v>20</v>
      </c>
      <c r="C13" s="63">
        <v>222</v>
      </c>
      <c r="D13" s="64">
        <f t="shared" si="0"/>
        <v>3.907074973600845</v>
      </c>
    </row>
    <row r="14" spans="2:4" ht="9.75">
      <c r="B14" s="44" t="s">
        <v>29</v>
      </c>
      <c r="C14" s="63">
        <v>219</v>
      </c>
      <c r="D14" s="64">
        <f t="shared" si="0"/>
        <v>3.8542766631467793</v>
      </c>
    </row>
    <row r="15" spans="2:4" ht="9.75">
      <c r="B15" s="44" t="s">
        <v>24</v>
      </c>
      <c r="C15" s="63">
        <v>214</v>
      </c>
      <c r="D15" s="64">
        <f t="shared" si="0"/>
        <v>3.7662794790566703</v>
      </c>
    </row>
    <row r="16" spans="2:4" ht="9.75">
      <c r="B16" s="44" t="s">
        <v>33</v>
      </c>
      <c r="C16" s="63">
        <v>191</v>
      </c>
      <c r="D16" s="64">
        <f t="shared" si="0"/>
        <v>3.3614924322421684</v>
      </c>
    </row>
    <row r="17" spans="2:4" ht="9.75">
      <c r="B17" s="44" t="s">
        <v>32</v>
      </c>
      <c r="C17" s="63">
        <v>176</v>
      </c>
      <c r="D17" s="64">
        <f t="shared" si="0"/>
        <v>3.097500879971841</v>
      </c>
    </row>
    <row r="18" spans="2:4" ht="9.75">
      <c r="B18" s="44" t="s">
        <v>26</v>
      </c>
      <c r="C18" s="63">
        <v>144</v>
      </c>
      <c r="D18" s="64">
        <f t="shared" si="0"/>
        <v>2.534318901795143</v>
      </c>
    </row>
    <row r="19" spans="2:4" ht="9.75">
      <c r="B19" s="44" t="s">
        <v>22</v>
      </c>
      <c r="C19" s="63">
        <v>113</v>
      </c>
      <c r="D19" s="64">
        <f t="shared" si="0"/>
        <v>1.988736360436466</v>
      </c>
    </row>
    <row r="20" spans="2:4" ht="9.75">
      <c r="B20" s="44" t="s">
        <v>25</v>
      </c>
      <c r="C20" s="63">
        <v>101</v>
      </c>
      <c r="D20" s="64">
        <f t="shared" si="0"/>
        <v>1.7775431186202042</v>
      </c>
    </row>
    <row r="21" spans="2:4" ht="9.75">
      <c r="B21" s="44" t="s">
        <v>44</v>
      </c>
      <c r="C21" s="63">
        <v>81</v>
      </c>
      <c r="D21" s="64">
        <f t="shared" si="0"/>
        <v>1.4255543822597676</v>
      </c>
    </row>
    <row r="22" spans="2:4" ht="9.75">
      <c r="B22" s="44" t="s">
        <v>57</v>
      </c>
      <c r="C22" s="63">
        <v>56</v>
      </c>
      <c r="D22" s="64">
        <f t="shared" si="0"/>
        <v>0.9855684618092222</v>
      </c>
    </row>
    <row r="23" spans="2:4" ht="9.75">
      <c r="B23" s="44" t="s">
        <v>23</v>
      </c>
      <c r="C23" s="63">
        <v>54</v>
      </c>
      <c r="D23" s="64">
        <f t="shared" si="0"/>
        <v>0.9503695881731784</v>
      </c>
    </row>
    <row r="24" spans="2:4" ht="9.75">
      <c r="B24" s="44" t="s">
        <v>34</v>
      </c>
      <c r="C24" s="63">
        <v>22</v>
      </c>
      <c r="D24" s="64">
        <f t="shared" si="0"/>
        <v>0.3871876099964801</v>
      </c>
    </row>
    <row r="25" spans="2:4" ht="9.75">
      <c r="B25" s="44" t="s">
        <v>28</v>
      </c>
      <c r="C25" s="63">
        <v>19</v>
      </c>
      <c r="D25" s="64">
        <f t="shared" si="0"/>
        <v>0.33438929954241464</v>
      </c>
    </row>
    <row r="26" spans="2:4" ht="9.75">
      <c r="B26" s="44" t="s">
        <v>31</v>
      </c>
      <c r="C26" s="63">
        <v>18</v>
      </c>
      <c r="D26" s="64">
        <f t="shared" si="0"/>
        <v>0.31678986272439286</v>
      </c>
    </row>
    <row r="27" spans="2:4" ht="9.75">
      <c r="B27" s="44" t="s">
        <v>45</v>
      </c>
      <c r="C27" s="63">
        <v>14</v>
      </c>
      <c r="D27" s="64">
        <f t="shared" si="0"/>
        <v>0.24639211545230555</v>
      </c>
    </row>
    <row r="28" spans="2:4" ht="9.75">
      <c r="B28" s="44" t="s">
        <v>42</v>
      </c>
      <c r="C28" s="53">
        <v>10</v>
      </c>
      <c r="D28" s="64">
        <f t="shared" si="0"/>
        <v>0.17599436818021824</v>
      </c>
    </row>
    <row r="29" spans="2:4" ht="9.75">
      <c r="B29" s="44" t="s">
        <v>47</v>
      </c>
      <c r="C29" s="53" t="s">
        <v>66</v>
      </c>
      <c r="D29" s="75" t="s">
        <v>66</v>
      </c>
    </row>
    <row r="30" spans="2:4" ht="9.75">
      <c r="B30" s="44" t="s">
        <v>40</v>
      </c>
      <c r="C30" s="53" t="s">
        <v>66</v>
      </c>
      <c r="D30" s="75" t="s">
        <v>66</v>
      </c>
    </row>
    <row r="31" spans="2:4" ht="9.75">
      <c r="B31" s="44" t="s">
        <v>36</v>
      </c>
      <c r="C31" s="53" t="s">
        <v>66</v>
      </c>
      <c r="D31" s="75" t="s">
        <v>66</v>
      </c>
    </row>
    <row r="32" spans="2:4" ht="9.75">
      <c r="B32" s="44" t="s">
        <v>39</v>
      </c>
      <c r="C32" s="53" t="s">
        <v>66</v>
      </c>
      <c r="D32" s="75" t="s">
        <v>66</v>
      </c>
    </row>
    <row r="33" spans="2:4" ht="9.75">
      <c r="B33" s="44" t="s">
        <v>48</v>
      </c>
      <c r="C33" s="53" t="s">
        <v>66</v>
      </c>
      <c r="D33" s="75" t="s">
        <v>66</v>
      </c>
    </row>
    <row r="34" spans="2:4" ht="9.75">
      <c r="B34" s="44" t="s">
        <v>65</v>
      </c>
      <c r="C34" s="53" t="s">
        <v>66</v>
      </c>
      <c r="D34" s="75" t="s">
        <v>66</v>
      </c>
    </row>
    <row r="35" spans="2:4" ht="9.75">
      <c r="B35" s="44" t="s">
        <v>52</v>
      </c>
      <c r="C35" s="53" t="s">
        <v>66</v>
      </c>
      <c r="D35" s="75" t="s">
        <v>66</v>
      </c>
    </row>
    <row r="36" spans="2:4" ht="9.75">
      <c r="B36" s="44" t="s">
        <v>37</v>
      </c>
      <c r="C36" s="53" t="s">
        <v>66</v>
      </c>
      <c r="D36" s="75" t="s">
        <v>66</v>
      </c>
    </row>
    <row r="37" spans="2:4" ht="9.75">
      <c r="B37" s="44" t="s">
        <v>51</v>
      </c>
      <c r="C37" s="53" t="s">
        <v>66</v>
      </c>
      <c r="D37" s="75" t="s">
        <v>66</v>
      </c>
    </row>
    <row r="38" spans="2:4" ht="9.75">
      <c r="B38" s="44" t="s">
        <v>54</v>
      </c>
      <c r="C38" s="53" t="s">
        <v>66</v>
      </c>
      <c r="D38" s="75" t="s">
        <v>66</v>
      </c>
    </row>
    <row r="39" spans="2:4" ht="9.75">
      <c r="B39" s="44" t="s">
        <v>55</v>
      </c>
      <c r="C39" s="53" t="s">
        <v>66</v>
      </c>
      <c r="D39" s="75" t="s">
        <v>66</v>
      </c>
    </row>
    <row r="40" spans="2:4" ht="9.75">
      <c r="B40" s="44" t="s">
        <v>46</v>
      </c>
      <c r="C40" s="53" t="s">
        <v>66</v>
      </c>
      <c r="D40" s="75" t="s">
        <v>66</v>
      </c>
    </row>
    <row r="41" spans="2:4" ht="9.75">
      <c r="B41" s="44" t="s">
        <v>73</v>
      </c>
      <c r="C41" s="53" t="s">
        <v>66</v>
      </c>
      <c r="D41" s="75" t="s">
        <v>66</v>
      </c>
    </row>
    <row r="42" spans="2:4" ht="9.75">
      <c r="B42" s="44" t="s">
        <v>75</v>
      </c>
      <c r="C42" s="53" t="s">
        <v>66</v>
      </c>
      <c r="D42" s="75" t="s">
        <v>66</v>
      </c>
    </row>
    <row r="43" spans="2:4" ht="9.75">
      <c r="B43" s="44" t="s">
        <v>64</v>
      </c>
      <c r="C43" s="53" t="s">
        <v>66</v>
      </c>
      <c r="D43" s="75" t="s">
        <v>66</v>
      </c>
    </row>
    <row r="44" spans="2:4" ht="9.75">
      <c r="B44" s="44" t="s">
        <v>67</v>
      </c>
      <c r="C44" s="53" t="s">
        <v>66</v>
      </c>
      <c r="D44" s="75" t="s">
        <v>66</v>
      </c>
    </row>
    <row r="45" spans="2:4" ht="9.75">
      <c r="B45" s="44" t="s">
        <v>38</v>
      </c>
      <c r="C45" s="53" t="s">
        <v>66</v>
      </c>
      <c r="D45" s="75" t="s">
        <v>66</v>
      </c>
    </row>
    <row r="46" spans="2:4" ht="9.75">
      <c r="B46" s="44" t="s">
        <v>43</v>
      </c>
      <c r="C46" s="53" t="s">
        <v>66</v>
      </c>
      <c r="D46" s="75" t="s">
        <v>66</v>
      </c>
    </row>
    <row r="47" spans="2:4" ht="9.75">
      <c r="B47" s="44" t="s">
        <v>41</v>
      </c>
      <c r="C47" s="53" t="s">
        <v>66</v>
      </c>
      <c r="D47" s="75" t="s">
        <v>66</v>
      </c>
    </row>
    <row r="48" spans="2:4" ht="9.75">
      <c r="B48" s="44" t="s">
        <v>60</v>
      </c>
      <c r="C48" s="53" t="s">
        <v>66</v>
      </c>
      <c r="D48" s="75" t="s">
        <v>66</v>
      </c>
    </row>
    <row r="49" spans="2:4" ht="9.75">
      <c r="B49" s="44" t="s">
        <v>56</v>
      </c>
      <c r="C49" s="53" t="s">
        <v>66</v>
      </c>
      <c r="D49" s="75" t="s">
        <v>66</v>
      </c>
    </row>
    <row r="50" spans="2:4" ht="9.75">
      <c r="B50" s="44" t="s">
        <v>15</v>
      </c>
      <c r="C50" s="53">
        <v>12</v>
      </c>
      <c r="D50" s="64">
        <f t="shared" si="0"/>
        <v>0.21119324181626187</v>
      </c>
    </row>
    <row r="51" spans="2:4" ht="9.75">
      <c r="B51" s="44" t="s">
        <v>3</v>
      </c>
      <c r="C51" s="53">
        <v>106</v>
      </c>
      <c r="D51" s="64">
        <f t="shared" si="0"/>
        <v>1.8655403027103132</v>
      </c>
    </row>
    <row r="52" spans="2:4" ht="9.75">
      <c r="B52" s="44" t="s">
        <v>2</v>
      </c>
      <c r="C52" s="45">
        <v>43</v>
      </c>
      <c r="D52" s="64">
        <f t="shared" si="0"/>
        <v>0.7567757831749384</v>
      </c>
    </row>
    <row r="53" spans="2:4" ht="9.75">
      <c r="B53" s="44" t="s">
        <v>17</v>
      </c>
      <c r="C53" s="45">
        <v>29</v>
      </c>
      <c r="D53" s="64">
        <f t="shared" si="0"/>
        <v>0.5103836677226329</v>
      </c>
    </row>
    <row r="54" spans="2:4" ht="9.75">
      <c r="B54" s="44" t="s">
        <v>1</v>
      </c>
      <c r="C54" s="45">
        <v>114</v>
      </c>
      <c r="D54" s="64">
        <f t="shared" si="0"/>
        <v>2.0063357972544877</v>
      </c>
    </row>
    <row r="55" spans="2:4" ht="9.75">
      <c r="B55" s="44" t="s">
        <v>16</v>
      </c>
      <c r="C55" s="45">
        <v>1</v>
      </c>
      <c r="D55" s="64">
        <f t="shared" si="0"/>
        <v>0.017599436818021823</v>
      </c>
    </row>
    <row r="56" spans="2:4" ht="10.5" thickBot="1">
      <c r="B56" s="65" t="s">
        <v>0</v>
      </c>
      <c r="C56" s="61">
        <v>5682</v>
      </c>
      <c r="D56" s="62">
        <f t="shared" si="0"/>
        <v>100</v>
      </c>
    </row>
    <row r="57" ht="9.75">
      <c r="B57" s="14" t="s">
        <v>79</v>
      </c>
    </row>
  </sheetData>
  <sheetProtection/>
  <mergeCells count="2">
    <mergeCell ref="B1:E1"/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Gladders</dc:creator>
  <cp:keywords/>
  <dc:description/>
  <cp:lastModifiedBy>Privacy Board</cp:lastModifiedBy>
  <cp:lastPrinted>2010-09-01T13:43:33Z</cp:lastPrinted>
  <dcterms:created xsi:type="dcterms:W3CDTF">2010-04-16T15:15:08Z</dcterms:created>
  <dcterms:modified xsi:type="dcterms:W3CDTF">2021-10-15T19:48:27Z</dcterms:modified>
  <cp:category/>
  <cp:version/>
  <cp:contentType/>
  <cp:contentStatus/>
</cp:coreProperties>
</file>