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delaware-my.sharepoint.com/personal/kate_brookins_delaware_gov/Documents/SUD Branch/Provider directories etc/"/>
    </mc:Choice>
  </mc:AlternateContent>
  <xr:revisionPtr revIDLastSave="10" documentId="8_{CF9080DE-1C1F-4F59-AB44-C0C1E9B95C84}" xr6:coauthVersionLast="47" xr6:coauthVersionMax="47" xr10:uidLastSave="{FA208E4C-AE9A-425A-99D0-BAB661633F30}"/>
  <bookViews>
    <workbookView xWindow="28680" yWindow="-120" windowWidth="29040" windowHeight="15720" xr2:uid="{551E5C74-FA35-49C1-9D9B-A1078FB282C1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Sheet1!$A$2:$H$163</definedName>
    <definedName name="_xlnm.Print_Area" localSheetId="0">Sheet1!$A$1:$H$156</definedName>
    <definedName name="_xlnm.Print_Titles" localSheetId="0">Sheet1!$1:$2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0" i="1" l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<sst xmlns="http://schemas.openxmlformats.org/spreadsheetml/2006/main" count="13" uniqueCount="11">
  <si>
    <t>Please email dhss_dsamh_providerenrollment@delaware.gov if you have any updates</t>
  </si>
  <si>
    <t>Organization</t>
  </si>
  <si>
    <t>Program</t>
  </si>
  <si>
    <t>County</t>
  </si>
  <si>
    <t>City</t>
  </si>
  <si>
    <t>Site Address</t>
  </si>
  <si>
    <t>Referral Number</t>
  </si>
  <si>
    <t>License name</t>
  </si>
  <si>
    <t>Certification Name</t>
  </si>
  <si>
    <t xml:space="preserve"> </t>
  </si>
  <si>
    <t>UPDATED 7/5/24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</si>
</sst>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4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0" fillId="0" borderId="0" xfId="0" applyAlignment="1">
      <alignment vertical="center" wrapText="1"/>
    </xf>
    <xf numFmtId="0" fontId="0" fillId="0" borderId="1" xfId="0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6" fillId="0" borderId="2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delaware.sharepoint.com/teams/DHSSDSAMHQA/Shared%20Documents/Provider%20Information%20and%20Enrollment/01.%20Provider%20Directory/2.%20Excel%20Provider%20Directory%20.xlsx" TargetMode="External"/><Relationship Id="rId1" Type="http://schemas.openxmlformats.org/officeDocument/2006/relationships/externalLinkPath" Target="https://stateofdelaware.sharepoint.com/teams/DHSSDSAMHQA/Shared%20Documents/Provider%20Information%20and%20Enrollment/01.%20Provider%20Directory/2.%20Excel%20Provider%20Directory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de Drop Downs"/>
      <sheetName val="Program Information"/>
      <sheetName val="Copy for provider verification "/>
      <sheetName val="DRAFT- Mental Health"/>
      <sheetName val="Public Facing (do not edit"/>
      <sheetName val="MH List for HMA"/>
      <sheetName val="Sober Living"/>
    </sheetNames>
    <sheetDataSet>
      <sheetData sheetId="0"/>
      <sheetData sheetId="1">
        <row r="3">
          <cell r="C3" t="str">
            <v>2nd Chance Promise Program</v>
          </cell>
          <cell r="D3" t="str">
            <v>Second Chance Promise Program</v>
          </cell>
          <cell r="E3" t="str">
            <v>19 Lambson Lane, Suite B-102                              New Castle, Delaware 19720</v>
          </cell>
          <cell r="F3" t="str">
            <v>New Castle</v>
          </cell>
          <cell r="G3" t="str">
            <v>New Castle</v>
          </cell>
          <cell r="H3" t="str">
            <v>302-510-6706</v>
          </cell>
          <cell r="I3" t="str">
            <v>1.0, OP: Outpatient Treatment Services: Outpatient Treatment Services ASAM Level 1</v>
          </cell>
          <cell r="J3" t="str">
            <v>1.0, OP:  Outpatient Services ASAM Level 1</v>
          </cell>
        </row>
        <row r="4">
          <cell r="C4" t="str">
            <v>A Center for Mental Wellness</v>
          </cell>
          <cell r="D4" t="str">
            <v>Chrysalis in Kent at a Center for Mental Wellness</v>
          </cell>
          <cell r="E4" t="str">
            <v>121 W Loockerman Street, Dover DE  19904</v>
          </cell>
          <cell r="F4" t="str">
            <v>Kent</v>
          </cell>
          <cell r="G4" t="str">
            <v>Dover</v>
          </cell>
          <cell r="H4" t="str">
            <v>302-674-1397</v>
          </cell>
          <cell r="I4" t="str">
            <v>1.0 and 2.1: Outpatient Treatment Services: Outpatient Services ASAM Level 1 and Intensive Outpatient Treatment Services ASAM Level 2.1</v>
          </cell>
          <cell r="J4" t="str">
            <v>1.0 and 2.1: Outpatient Services ASAM Level 1 and Intensive Outpatient Treatment ASAM Level 2.1</v>
          </cell>
        </row>
        <row r="5">
          <cell r="C5" t="str">
            <v>Able Hands, Inc.</v>
          </cell>
          <cell r="D5" t="str">
            <v>Minquil Drive Group Home</v>
          </cell>
          <cell r="E5" t="str">
            <v>29 Minquil Drive, Newark, DE 19713</v>
          </cell>
          <cell r="F5" t="str">
            <v>New Castle</v>
          </cell>
          <cell r="G5" t="str">
            <v>Newark</v>
          </cell>
          <cell r="H5" t="str">
            <v>302-397-7061</v>
          </cell>
          <cell r="I5" t="str">
            <v>None</v>
          </cell>
          <cell r="J5" t="str">
            <v>Residential Rehabilitation Service</v>
          </cell>
        </row>
        <row r="6">
          <cell r="C6" t="str">
            <v>Acadia Healthcare</v>
          </cell>
          <cell r="D6" t="str">
            <v>ATS of Delaware LLC dba Claymont Treatment Center</v>
          </cell>
          <cell r="E6" t="str">
            <v>2999 Philadelphia Pike, Claymont, DE  19703</v>
          </cell>
          <cell r="F6" t="str">
            <v>New Castle</v>
          </cell>
          <cell r="G6" t="str">
            <v>Claymont</v>
          </cell>
          <cell r="H6" t="str">
            <v>302-792-0700</v>
          </cell>
          <cell r="I6" t="str">
            <v>1.0 and 2.1: Outpatient Treatment Services: Outpatient Services ASAM Level 1 and Intensive Outpatient Treatment Services ASAM Level 2.1</v>
          </cell>
          <cell r="J6" t="str">
            <v>1.0 and 2.1: Outpatient Services ASAM Level 1 and Intensive Outpatient Treatment ASAM Level 2.1</v>
          </cell>
        </row>
        <row r="7">
          <cell r="C7" t="str">
            <v>Acadia Healthcare</v>
          </cell>
          <cell r="D7" t="str">
            <v>ATS of Delaware LLC dba Claymont Treatment Center</v>
          </cell>
          <cell r="E7" t="str">
            <v>2999 Philadelphia Pike, Claymont, DE  19703</v>
          </cell>
          <cell r="F7" t="str">
            <v>New Castle</v>
          </cell>
          <cell r="G7" t="str">
            <v>Claymont</v>
          </cell>
          <cell r="H7" t="str">
            <v>302-792-0700</v>
          </cell>
          <cell r="I7" t="str">
            <v>1.0 OTP: Opioid Treatment Services: Opioid Treatment Program (OTP) ASAM Level 1</v>
          </cell>
          <cell r="J7" t="str">
            <v>1.0- OTP: Opioid Treatment Program (OTP) ASAM Level 1</v>
          </cell>
        </row>
        <row r="8">
          <cell r="C8" t="str">
            <v>Acadia Healthcare</v>
          </cell>
          <cell r="D8" t="str">
            <v>ATS of Delaware LLC dba Dover Comprehensive Treatment Center</v>
          </cell>
          <cell r="E8" t="str">
            <v>429 S. New Street, Dover Delaware 19904</v>
          </cell>
          <cell r="F8" t="str">
            <v>Kent</v>
          </cell>
          <cell r="G8" t="str">
            <v>Dover</v>
          </cell>
          <cell r="H8" t="str">
            <v>717-617-8507</v>
          </cell>
          <cell r="I8" t="str">
            <v>1.0 OTP: Opioid Treatment Services: Opioid Treatment Program (OTP) ASAM Level 1 with Mobile Unit</v>
          </cell>
          <cell r="J8" t="str">
            <v>1.0- OTP: Opioid Treatment Program (OTP) ASAM Level 1</v>
          </cell>
        </row>
        <row r="9">
          <cell r="C9" t="str">
            <v>Acadia Healthcare</v>
          </cell>
          <cell r="D9" t="str">
            <v>ATS of Delaware, LLC Georgetown Delaware Office</v>
          </cell>
          <cell r="E9" t="str">
            <v>501 W. Market Street, Suite 105, Georgetown, DE 19947</v>
          </cell>
          <cell r="F9" t="str">
            <v>Sussex</v>
          </cell>
          <cell r="G9" t="str">
            <v>Georgetown</v>
          </cell>
          <cell r="H9" t="str">
            <v>844 523 2127</v>
          </cell>
          <cell r="I9" t="str">
            <v>1.0 OTP: Opioid Treatment Services: Opioid Treatment Program (OTP) ASAM Level 1</v>
          </cell>
          <cell r="J9" t="str">
            <v>1.0- OTP: Opioid Treatment Program (OTP) ASAM Level 1</v>
          </cell>
        </row>
        <row r="10">
          <cell r="C10" t="str">
            <v>Acadia Healthcare</v>
          </cell>
          <cell r="D10" t="str">
            <v>ATS of Delaware LLC dba Dover Comprehensive  Treatment Center</v>
          </cell>
          <cell r="E10" t="str">
            <v>429 S. New Street, Dover Delaware 19904</v>
          </cell>
          <cell r="F10" t="str">
            <v>Kent</v>
          </cell>
          <cell r="G10" t="str">
            <v>Dover</v>
          </cell>
          <cell r="H10" t="str">
            <v>717-617-8507</v>
          </cell>
          <cell r="I10" t="str">
            <v>1.0 and 2.1: Outpatient Treatment Services: Outpatient Services ASAM Level 1 and Intensive Outpatient Treatment Services ASAM Level 2.1</v>
          </cell>
          <cell r="J10" t="str">
            <v>1.0 and 2.1: Outpatient Services ASAM Level 1 and Intensive Outpatient Treatment ASAM Level 2.1</v>
          </cell>
        </row>
        <row r="11">
          <cell r="C11" t="str">
            <v>Acadia Healthcare</v>
          </cell>
          <cell r="D11" t="str">
            <v>ATS of Delaware, LLC Georgetown Delaware Office</v>
          </cell>
          <cell r="E11" t="str">
            <v>501 W. Market Street, Suite 105, Georgetown, DE 19947</v>
          </cell>
          <cell r="F11" t="str">
            <v>Sussex</v>
          </cell>
          <cell r="G11" t="str">
            <v>Georgetown</v>
          </cell>
          <cell r="H11" t="str">
            <v>844 523 2127</v>
          </cell>
          <cell r="I11" t="str">
            <v>1.0 and 2.1: Outpatient Treatment Services: Outpatient Services ASAM Level 1 and Intensive Outpatient Treatment Services ASAM Level 2.1</v>
          </cell>
          <cell r="J11" t="str">
            <v>1.0 and 2.1: Outpatient Services ASAM Level 1 and Intensive Outpatient Treatment ASAM Level 2.1</v>
          </cell>
        </row>
        <row r="12">
          <cell r="C12" t="str">
            <v>Addiction Medical Facility (AMF)</v>
          </cell>
          <cell r="D12" t="str">
            <v>Addiction Medical Facility (AMF)</v>
          </cell>
          <cell r="E12" t="str">
            <v>1309 Bridgeville Highway, Seaford DE 19973</v>
          </cell>
          <cell r="F12" t="str">
            <v>Sussex</v>
          </cell>
          <cell r="G12" t="str">
            <v>Seaford</v>
          </cell>
          <cell r="H12" t="str">
            <v>302-629-2300</v>
          </cell>
          <cell r="I12" t="str">
            <v>1.0 OTP: Opioid Treatment Services: Opioid Treatment Program (OTP) ASAM Level 1</v>
          </cell>
          <cell r="J12" t="str">
            <v>1.0- OTP: Opioid Treatment Program (OTP) ASAM Level 1</v>
          </cell>
        </row>
        <row r="13">
          <cell r="C13" t="str">
            <v>Addiction Medical Facility (AMF)</v>
          </cell>
          <cell r="D13" t="str">
            <v>Addiction Medical Facility (AMF)</v>
          </cell>
          <cell r="E13" t="str">
            <v>1309 Bridgeville Highway, Seaford DE 19973</v>
          </cell>
          <cell r="F13" t="str">
            <v>Sussex</v>
          </cell>
          <cell r="G13" t="str">
            <v>Seaford</v>
          </cell>
          <cell r="H13" t="str">
            <v>302-629-2300</v>
          </cell>
          <cell r="I13" t="str">
            <v>1.0 and 2.1: Outpatient Treatment Services: Outpatient Services ASAM Level 1 and Intensive Outpatient Treatment Services ASAM Level 2.1</v>
          </cell>
          <cell r="J13" t="str">
            <v>1.0 and 2.1: Outpatient Services ASAM Level 1 and Intensive Outpatient Treatment ASAM Level 2.1</v>
          </cell>
        </row>
        <row r="14">
          <cell r="C14" t="str">
            <v xml:space="preserve">Addiction Recovery Systems </v>
          </cell>
          <cell r="D14" t="str">
            <v>Addiction Recovery Systems of New Castle, LLC</v>
          </cell>
          <cell r="E14" t="str">
            <v>263 Quigley Boulevard, Suite 1A, New Castle, DE  19720</v>
          </cell>
          <cell r="F14" t="str">
            <v>New Castle</v>
          </cell>
          <cell r="G14" t="str">
            <v>New Castle</v>
          </cell>
          <cell r="H14" t="str">
            <v>302-323-9400</v>
          </cell>
          <cell r="I14" t="str">
            <v>1.0 and 2.1: Outpatient Treatment Services: Outpatient Services ASAM Level 1 and Intensive Outpatient Treatment Services ASAM Level 2.1</v>
          </cell>
          <cell r="J14" t="str">
            <v>1.0 and 2.1: Outpatient Services ASAM Level 1 and Intensive Outpatient Treatment ASAM Level 2.1</v>
          </cell>
        </row>
        <row r="15">
          <cell r="C15" t="str">
            <v xml:space="preserve">Addiction Recovery Systems </v>
          </cell>
          <cell r="D15" t="str">
            <v>Addiction Recovery Systems of New Castle, LLC</v>
          </cell>
          <cell r="E15" t="str">
            <v>263 Quigley Boulevard, Suite 1A, New Castle, DE  19720</v>
          </cell>
          <cell r="F15" t="str">
            <v>New Castle</v>
          </cell>
          <cell r="G15" t="str">
            <v>New Castle</v>
          </cell>
          <cell r="H15" t="str">
            <v>302-323-9400</v>
          </cell>
          <cell r="I15" t="str">
            <v>1.0 OTP: Opioid Treatment Services: Opioid Treatment Program (OTP) ASAM Level 1</v>
          </cell>
          <cell r="J15" t="str">
            <v>1.0- OTP: Opioid Treatment Program (OTP) ASAM Level 1</v>
          </cell>
        </row>
        <row r="16">
          <cell r="C16" t="str">
            <v>American Treatment Network</v>
          </cell>
          <cell r="D16" t="str">
            <v>American Treatment Network</v>
          </cell>
          <cell r="E16" t="str">
            <v>1206 Forrest Avenue, Dover, DE  19901</v>
          </cell>
          <cell r="F16" t="str">
            <v>Kent</v>
          </cell>
          <cell r="G16" t="str">
            <v>Dover</v>
          </cell>
          <cell r="H16" t="str">
            <v>877-286-5115</v>
          </cell>
          <cell r="I16" t="str">
            <v>1.0 and 2.1: Outpatient Treatment Services: Outpatient Services ASAM Level 1 and Intensive Outpatient Treatment Services ASAM Level 2.1</v>
          </cell>
          <cell r="J16" t="str">
            <v>1.0 and 2.1: Outpatient Services ASAM Level 1 and Intensive Outpatient Treatment ASAM Level 2.1</v>
          </cell>
        </row>
        <row r="17">
          <cell r="C17" t="str">
            <v>American Treatment Network</v>
          </cell>
          <cell r="D17" t="str">
            <v>American Treatment Network</v>
          </cell>
          <cell r="E17" t="str">
            <v>620 Churchmans Road, Suite 103, Newark, DE  19702</v>
          </cell>
          <cell r="F17" t="str">
            <v>New Castle</v>
          </cell>
          <cell r="G17" t="str">
            <v>Newark</v>
          </cell>
          <cell r="H17" t="str">
            <v>877-286-5115</v>
          </cell>
          <cell r="I17" t="str">
            <v>1.0 and 2.1: Outpatient Treatment Services: Outpatient Services ASAM Level 1 and Intensive Outpatient Treatment Services ASAM Level 2.1</v>
          </cell>
          <cell r="J17" t="str">
            <v>1.0 and 2.1: Outpatient Services ASAM Level 1 and Intensive Outpatient Treatment ASAM Level 2.1</v>
          </cell>
        </row>
        <row r="18">
          <cell r="C18" t="str">
            <v>American Treatment Network</v>
          </cell>
          <cell r="D18" t="str">
            <v>American Treatment Network</v>
          </cell>
          <cell r="E18" t="str">
            <v>1206 Forrest Avenue, Dover, DE 19904</v>
          </cell>
          <cell r="F18" t="str">
            <v>Kent</v>
          </cell>
          <cell r="G18" t="str">
            <v>Dover</v>
          </cell>
          <cell r="H18" t="str">
            <v>877-286-5115</v>
          </cell>
          <cell r="I18" t="str">
            <v>1.0 OTP: Opioid Treatment Services: Opioid Treatment Program (OTP) ASAM Level 1</v>
          </cell>
          <cell r="J18" t="str">
            <v>1.0- OTP: Opioid Treatment Program (OTP) ASAM Level 1</v>
          </cell>
        </row>
        <row r="19">
          <cell r="C19" t="str">
            <v>AMS of Delaware, LLC</v>
          </cell>
          <cell r="D19" t="str">
            <v>AMS of Delaware, LLC</v>
          </cell>
          <cell r="E19" t="str">
            <v>20576 Coastal Highway, Suite 101, Rehoboth Beach, DE 19971</v>
          </cell>
          <cell r="F19" t="str">
            <v>Sussex</v>
          </cell>
          <cell r="G19" t="str">
            <v>Rehoboth Beach</v>
          </cell>
          <cell r="H19" t="str">
            <v>302-227-1320</v>
          </cell>
          <cell r="I19" t="str">
            <v>1.0 and 2.1: Outpatient Treatment Services: Outpatient Services ASAM Level 1 and Intensive Outpatient Treatment Services ASAM Level 2.1</v>
          </cell>
          <cell r="J19" t="str">
            <v>1.0 and 2.1: Outpatient Services ASAM Level 1 and Intensive Outpatient Treatment ASAM Level 2.1</v>
          </cell>
        </row>
        <row r="20">
          <cell r="C20" t="str">
            <v>AMS of Delaware, LLC</v>
          </cell>
          <cell r="D20" t="str">
            <v>AMS of Delaware, LLC</v>
          </cell>
          <cell r="E20" t="str">
            <v>20576 Coastal Highway, Suite 101, Rehoboth Beach, DE 19971</v>
          </cell>
          <cell r="F20" t="str">
            <v>Sussex</v>
          </cell>
          <cell r="G20" t="str">
            <v>Rehoboth Beach</v>
          </cell>
          <cell r="H20" t="str">
            <v>302-227-1320</v>
          </cell>
          <cell r="I20" t="str">
            <v>1.0 OTP: Opioid Treatment Services: Opioid Treatment Program (OTP) ASAM Level 1</v>
          </cell>
          <cell r="J20" t="str">
            <v>1.0- OTP: Opioid Treatment Program (OTP) ASAM Level 1</v>
          </cell>
        </row>
        <row r="21">
          <cell r="C21" t="str">
            <v>Aquila of Delaware</v>
          </cell>
          <cell r="D21" t="str">
            <v>Aquila of Delaware, Inc. - Bear Comprehensive Behavioral Health Outpatient Treatment</v>
          </cell>
          <cell r="E21" t="str">
            <v>2950 Red Lion Road, Bear DE  19701</v>
          </cell>
          <cell r="F21" t="str">
            <v>New Castle</v>
          </cell>
          <cell r="G21" t="str">
            <v>Bear</v>
          </cell>
          <cell r="H21" t="str">
            <v>302-999-1106</v>
          </cell>
          <cell r="I21" t="str">
            <v>1.0 and 2.1: Outpatient Treatment Services: Outpatient Services ASAM Level 1 and Intensive Outpatient Treatment Services ASAM Level 2.1</v>
          </cell>
          <cell r="J21" t="str">
            <v>1.0 and 2.1: Outpatient Services ASAM Level 1 and Intensive Outpatient Treatment ASAM Level 2.1</v>
          </cell>
        </row>
        <row r="22">
          <cell r="C22" t="str">
            <v>Aquila of Delaware</v>
          </cell>
          <cell r="D22" t="str">
            <v>Aquila of Delaware - The Gary Robinson House</v>
          </cell>
          <cell r="E22" t="str">
            <v>4185 Kirkwood Saint George Road, Bear DE 19701</v>
          </cell>
          <cell r="F22" t="str">
            <v>New Castle</v>
          </cell>
          <cell r="G22" t="str">
            <v>Bear</v>
          </cell>
          <cell r="H22" t="str">
            <v>302-834-7806</v>
          </cell>
          <cell r="I22" t="str">
            <v>3.1: Transitional Residential Treatment: Clinically Managed Low-Intensity Residential Treatment ASAM Level 3.1</v>
          </cell>
          <cell r="J22" t="str">
            <v>3.1: Transitional Residential Clinically Managed Low-Intensity Residential Treatment ASAM Level 3.1</v>
          </cell>
        </row>
        <row r="23">
          <cell r="C23" t="str">
            <v>Aquila of Delaware</v>
          </cell>
          <cell r="D23" t="str">
            <v>Aquila of Delaware, Inc. - Leona Mae House</v>
          </cell>
          <cell r="E23" t="str">
            <v>2960 Red Lion Road, Bear DE 19701</v>
          </cell>
          <cell r="F23" t="str">
            <v>New Castle</v>
          </cell>
          <cell r="G23" t="str">
            <v>Bear</v>
          </cell>
          <cell r="H23" t="str">
            <v>302-999-1106</v>
          </cell>
          <cell r="I23" t="str">
            <v>3.1: Transitional Residential Treatment: Clinically Managed Low-Intensity Residential Treatment ASAM Level 3.1</v>
          </cell>
          <cell r="J23" t="str">
            <v>3.1: Transitional Residential Clinically Managed Low-Intensity Residential Treatment ASAM Level 3.1</v>
          </cell>
        </row>
        <row r="24">
          <cell r="C24" t="str">
            <v>Attack Addiction Foundation</v>
          </cell>
          <cell r="D24" t="str">
            <v>Attack Addiction Foundation</v>
          </cell>
          <cell r="E24" t="str">
            <v>22703 Hurdle Ditch Road  Harbenson Delaware, 19951</v>
          </cell>
          <cell r="F24" t="str">
            <v>Sussex</v>
          </cell>
          <cell r="G24" t="str">
            <v>Harbeson</v>
          </cell>
          <cell r="H24" t="str">
            <v>302-723-1992</v>
          </cell>
          <cell r="I24" t="str">
            <v>3.1: Transitional Residential Treatment: Clinically Managed Low-Intensity Residential Treatment ASAM Level 3.1</v>
          </cell>
          <cell r="J24" t="str">
            <v>3.1: Transitional Residential Clinically Managed Low-Intensity Residential Treatment ASAM Level 3.1</v>
          </cell>
        </row>
        <row r="25">
          <cell r="C25" t="str">
            <v>Banyan Treatment Center</v>
          </cell>
          <cell r="D25" t="str">
            <v>Banyan Delaware, Outpatient/Intensive Outpatient Treatment Program</v>
          </cell>
          <cell r="E25" t="str">
            <v>21 W. Clarke Avenue, Milford, DE  19963</v>
          </cell>
          <cell r="F25" t="str">
            <v>Kent</v>
          </cell>
          <cell r="G25" t="str">
            <v>Milford</v>
          </cell>
          <cell r="H25" t="str">
            <v>302-315-0002</v>
          </cell>
          <cell r="I25" t="str">
            <v>1.0 and 2.1: Outpatient Treatment Services: Outpatient Services ASAM Level 1 and Intensive Outpatient Treatment Services ASAM Level 2.1</v>
          </cell>
          <cell r="J25" t="str">
            <v>1.0 and 2.1: Outpatient Services ASAM Level 1 and Intensive Outpatient Treatment ASAM Level 2.1</v>
          </cell>
        </row>
        <row r="26">
          <cell r="C26" t="str">
            <v>Banyan Treatment Center</v>
          </cell>
          <cell r="D26" t="str">
            <v xml:space="preserve">Banyan Delaware LLC </v>
          </cell>
          <cell r="E26" t="str">
            <v>21 W. Clarke Avenue, Milford, DE  19963</v>
          </cell>
          <cell r="F26" t="str">
            <v xml:space="preserve">Kent </v>
          </cell>
          <cell r="G26" t="str">
            <v>Milford</v>
          </cell>
          <cell r="H26" t="str">
            <v>302-315-0002</v>
          </cell>
          <cell r="I26" t="str">
            <v>1.0 OTP: Opioid Treatment Services: Opioid Treatment Program (OTP) ASAM Level 1</v>
          </cell>
          <cell r="J26" t="str">
            <v>1.0- OTP: Opioid Treatment Program (OTP) ASAM Level 1</v>
          </cell>
        </row>
        <row r="27">
          <cell r="C27" t="str">
            <v>Banyan Treatment Center</v>
          </cell>
          <cell r="D27" t="str">
            <v>Banyan Delaware, Milford Residential Treatment Program</v>
          </cell>
          <cell r="E27" t="str">
            <v>21 W. Clarke Avenue, Milford, DE  19963</v>
          </cell>
          <cell r="F27" t="str">
            <v>Kent</v>
          </cell>
          <cell r="G27" t="str">
            <v>Milford</v>
          </cell>
          <cell r="H27" t="str">
            <v>302-315-0002</v>
          </cell>
          <cell r="I27" t="str">
            <v>3.5: Residential Treatment: Clinically Managed High Intensity Residential Treatment ASAM Level 3.5</v>
          </cell>
          <cell r="J27" t="str">
            <v>3.5: Clinically Managed High Intensity Residential Treatment ASAM Level 3.5</v>
          </cell>
        </row>
        <row r="28">
          <cell r="C28" t="str">
            <v>Banyan Treatment Center</v>
          </cell>
          <cell r="D28" t="str">
            <v>Banyan Delaware, Milford Residential Detox Program</v>
          </cell>
          <cell r="E28" t="str">
            <v>21 W. Clarke Avenue, Milford, DE  19963</v>
          </cell>
          <cell r="F28" t="str">
            <v>Kent</v>
          </cell>
          <cell r="G28" t="str">
            <v>Milford</v>
          </cell>
          <cell r="H28" t="str">
            <v>302-315-0002</v>
          </cell>
          <cell r="I28" t="str">
            <v>3.7 Residential Detoxification Services: WM Medically Monitored Inpatient Withdrawal Management ASAM Level 3.7</v>
          </cell>
          <cell r="J28" t="str">
            <v>3.7: WM Medically Monitored Inpatient Withdrawal Management ASAM Level 3.7</v>
          </cell>
        </row>
        <row r="29">
          <cell r="C29" t="str">
            <v>Banyan Treatment Center</v>
          </cell>
          <cell r="D29" t="str">
            <v>Banyan Delaware, Milford</v>
          </cell>
          <cell r="E29" t="str">
            <v>21 W. Clarke Avenue, Milford, DE  19963</v>
          </cell>
          <cell r="F29" t="str">
            <v>Kent</v>
          </cell>
          <cell r="G29" t="str">
            <v>Milford</v>
          </cell>
          <cell r="H29" t="str">
            <v>302-315-0002</v>
          </cell>
          <cell r="I29" t="str">
            <v>2.5: Co-Occurring Outpatient Services: Partial Hospitalization Program (PHP): Co-Occurring Treatment Services ASAM Level 2.5</v>
          </cell>
          <cell r="J29" t="str">
            <v>2.5: Partial Hospitalization Program (PHP): Co-Occurring Services ASAM Level 2.5</v>
          </cell>
        </row>
        <row r="30">
          <cell r="C30" t="str">
            <v>Brandywine Counseling and Community Services, Inc.</v>
          </cell>
          <cell r="D30" t="str">
            <v>Brandywine Counseling and Community Services - Newark Outpatient Program</v>
          </cell>
          <cell r="E30" t="str">
            <v>24 Brookhill Drive, Newark, DE  19702</v>
          </cell>
          <cell r="F30" t="str">
            <v>New Castle</v>
          </cell>
          <cell r="G30" t="str">
            <v>Newark</v>
          </cell>
          <cell r="H30" t="str">
            <v>302-454-3020</v>
          </cell>
          <cell r="I30" t="str">
            <v>1.0 and 2.1: Outpatient Treatment Services: Outpatient Services ASAM Level 1 and Intensive Outpatient Treatment Services ASAM Level 2.1</v>
          </cell>
          <cell r="J30" t="str">
            <v>1.0 and 2.1: Outpatient Services ASAM Level 1 and Intensive Outpatient Treatment ASAM Level 2.1</v>
          </cell>
        </row>
        <row r="31">
          <cell r="C31" t="str">
            <v>Brandywine Counseling and Community Services, Inc.</v>
          </cell>
          <cell r="D31" t="str">
            <v>Brandywine Counseling and Community Services, Inc. Wilmington OTP</v>
          </cell>
          <cell r="E31" t="str">
            <v>2713 Lancaster Avenue, Wilmington, DE 19805</v>
          </cell>
          <cell r="F31" t="str">
            <v>New Castle</v>
          </cell>
          <cell r="G31" t="str">
            <v>Wilmington</v>
          </cell>
          <cell r="H31" t="str">
            <v>302-656-2348</v>
          </cell>
          <cell r="I31" t="str">
            <v>1.0 OTP: Opioid Treatment Services: Opioid Treatment Program (OTP) ASAM Level 1</v>
          </cell>
          <cell r="J31" t="str">
            <v>1.0- OTP: Opioid Treatment Program (OTP) ASAM Level 1</v>
          </cell>
        </row>
        <row r="32">
          <cell r="C32" t="str">
            <v>Brandywine Counseling and Community Services, Inc.</v>
          </cell>
          <cell r="D32" t="str">
            <v>Brandywine Counseling and Community Services Inc. - RISE Kent County</v>
          </cell>
          <cell r="E32" t="str">
            <v>769 E. Masten Circle, Suite 113/115, Milford, DE  19963</v>
          </cell>
          <cell r="F32" t="str">
            <v>Kent</v>
          </cell>
          <cell r="G32" t="str">
            <v>Milford</v>
          </cell>
          <cell r="H32" t="str">
            <v>302-856-4700</v>
          </cell>
          <cell r="I32" t="str">
            <v>1.0, OP: Outpatient Treatment Services: Outpatient Treatment Services ASAM Level 1</v>
          </cell>
          <cell r="J32" t="str">
            <v>1.0, OP:  Outpatient Services ASAM Level 1</v>
          </cell>
        </row>
        <row r="33">
          <cell r="C33" t="str">
            <v>Brandywine Counseling and Community Services, Inc.</v>
          </cell>
          <cell r="D33" t="str">
            <v>Brandywine Counseling and Community Services - Milford Treatment Center</v>
          </cell>
          <cell r="E33" t="str">
            <v>769 E. Masten Circle, Suite 113/115, Milford, DE  19963</v>
          </cell>
          <cell r="F33" t="str">
            <v>Kent</v>
          </cell>
          <cell r="G33" t="str">
            <v>Milford</v>
          </cell>
          <cell r="H33" t="str">
            <v>302-856-4700</v>
          </cell>
          <cell r="I33" t="str">
            <v>1.0 and 2.1: Outpatient Treatment Services: Outpatient Services ASAM Level 1 and Intensive Outpatient Treatment Services ASAM Level 2.1</v>
          </cell>
          <cell r="J33" t="str">
            <v>1.0 and 2.1: Outpatient Services ASAM Level 1 and Intensive Outpatient Treatment ASAM Level 2.1</v>
          </cell>
        </row>
        <row r="34">
          <cell r="C34" t="str">
            <v>Brandywine Counseling and Community Services, Inc.</v>
          </cell>
          <cell r="D34" t="str">
            <v>Brandywine Counseling and Community Services, Inc.</v>
          </cell>
          <cell r="E34" t="str">
            <v>10 N. Railroad Ave, Georgetown, DE 19947</v>
          </cell>
          <cell r="F34" t="str">
            <v>Sussex</v>
          </cell>
          <cell r="G34" t="str">
            <v>Georgetown</v>
          </cell>
          <cell r="H34" t="str">
            <v>302-217-5168</v>
          </cell>
          <cell r="I34" t="str">
            <v>1.0 and 2.1: Outpatient Treatment Services: Outpatient Services ASAM Level 1 and Intensive Outpatient Treatment Services ASAM Level 2.1</v>
          </cell>
          <cell r="J34" t="str">
            <v>1.0 and 2.1: Outpatient Services ASAM Level 1 and Intensive Outpatient Treatment ASAM Level 2.1</v>
          </cell>
        </row>
        <row r="35">
          <cell r="C35" t="str">
            <v>Brandywine Counseling and Community Services, Inc.</v>
          </cell>
          <cell r="D35" t="str">
            <v>Brandywine Counseling and Community Services</v>
          </cell>
          <cell r="E35" t="str">
            <v>2713 Lancaster Avenue, Wilmington, DE 19805</v>
          </cell>
          <cell r="F35" t="str">
            <v>New Castle</v>
          </cell>
          <cell r="G35" t="str">
            <v>Wilmington</v>
          </cell>
          <cell r="H35" t="str">
            <v>302-656-2348</v>
          </cell>
          <cell r="I35" t="str">
            <v>1.0 and 2.1: Outpatient Treatment Services: Outpatient Services ASAM Level 1 and Intensive Outpatient Treatment Services ASAM Level 2.1</v>
          </cell>
          <cell r="J35" t="str">
            <v>1.0 and 2.1: Outpatient Services ASAM Level 1 and Intensive Outpatient Treatment ASAM Level 2.1</v>
          </cell>
        </row>
        <row r="36">
          <cell r="C36" t="str">
            <v>Brandywine Counseling and Community Services, Inc.</v>
          </cell>
          <cell r="D36" t="str">
            <v>Brandywine Counseling and Community Services - Dover Treatment Center</v>
          </cell>
          <cell r="E36" t="str">
            <v>698 Bay Road, Dover, DE 19901</v>
          </cell>
          <cell r="F36" t="str">
            <v>Kent</v>
          </cell>
          <cell r="G36" t="str">
            <v>Dover</v>
          </cell>
          <cell r="H36" t="str">
            <v>302-760-5320</v>
          </cell>
          <cell r="I36" t="str">
            <v>1.0 and 2.1: Outpatient Treatment Services: Outpatient Services ASAM Level 1 and Intensive Outpatient Treatment Services ASAM Level 2.1</v>
          </cell>
          <cell r="J36" t="str">
            <v>1.0 and 2.1: Outpatient Services ASAM Level 1 and Intensive Outpatient Treatment ASAM Level 2.1</v>
          </cell>
        </row>
        <row r="37">
          <cell r="C37" t="str">
            <v>Brandywine Counseling and Community Services, Inc.</v>
          </cell>
          <cell r="D37" t="str">
            <v>Brandywine Counseling and Community Services, Inc.</v>
          </cell>
          <cell r="E37" t="str">
            <v>10 N. Railroad Ave, Georgetown, DE 19947</v>
          </cell>
          <cell r="F37" t="str">
            <v>Sussex</v>
          </cell>
          <cell r="G37" t="str">
            <v>Georgetown</v>
          </cell>
          <cell r="H37" t="str">
            <v>302-217-5168</v>
          </cell>
          <cell r="I37" t="str">
            <v>1.0 OTP: Opioid Treatment Services: Opioid Treatment Program (OTP) ASAM Level 1</v>
          </cell>
          <cell r="J37" t="str">
            <v>1.0- OTP: Opioid Treatment Program (OTP) ASAM Level 1</v>
          </cell>
        </row>
        <row r="38">
          <cell r="C38" t="str">
            <v>Brandywine Counseling and Community Services, Inc.</v>
          </cell>
          <cell r="D38" t="str">
            <v>Brandywine Counseling and Community Services - Milford Treatment Center</v>
          </cell>
          <cell r="E38" t="str">
            <v>769 E. Masten Circle, Suite 113/115, Milford, DE  19963</v>
          </cell>
          <cell r="F38" t="str">
            <v>Kent</v>
          </cell>
          <cell r="G38" t="str">
            <v>Milford</v>
          </cell>
          <cell r="H38" t="str">
            <v>302-856-4700</v>
          </cell>
          <cell r="I38" t="str">
            <v>1.0 OTP: Opioid Treatment Services: Opioid Treatment Program (OTP) ASAM Level 1</v>
          </cell>
          <cell r="J38" t="str">
            <v>1.0- OTP: Opioid Treatment Program (OTP) ASAM Level 1</v>
          </cell>
        </row>
        <row r="39">
          <cell r="C39" t="str">
            <v>Brandywine Counseling and Community Services, Inc.</v>
          </cell>
          <cell r="D39" t="str">
            <v>Brandywine Counseling and Community Services Inc. RISE New Castle County</v>
          </cell>
          <cell r="E39" t="str">
            <v>2713 Lancaster Avenue, Wilmington, DE 19805</v>
          </cell>
          <cell r="F39" t="str">
            <v>New Castle</v>
          </cell>
          <cell r="G39" t="str">
            <v>Wilmington</v>
          </cell>
          <cell r="H39" t="str">
            <v>302-656-2348</v>
          </cell>
          <cell r="I39" t="str">
            <v>1.0, OP: Outpatient Treatment Services: Outpatient Treatment Services ASAM Level 1</v>
          </cell>
          <cell r="J39" t="str">
            <v>1.0, OP:  Outpatient Services ASAM Level 1</v>
          </cell>
        </row>
        <row r="40">
          <cell r="C40" t="str">
            <v>Brandywine Counseling and Community Services, Inc.</v>
          </cell>
          <cell r="D40" t="str">
            <v>Brandywine Counseling and Community Services Peer PROMISE</v>
          </cell>
          <cell r="E40" t="str">
            <v>2713 Lancaster Avenue, Wilmington, DE 19805</v>
          </cell>
          <cell r="F40" t="str">
            <v>New Castle</v>
          </cell>
          <cell r="G40" t="str">
            <v xml:space="preserve">Wilmington </v>
          </cell>
          <cell r="H40" t="str">
            <v>302-656-2348</v>
          </cell>
          <cell r="I40" t="str">
            <v>none</v>
          </cell>
          <cell r="J40" t="str">
            <v>Peer Service (PROMISE)</v>
          </cell>
        </row>
        <row r="41">
          <cell r="C41" t="str">
            <v>Brandywine Counseling and Community Services, Inc.</v>
          </cell>
          <cell r="D41" t="str">
            <v>Brandywine Counseling and Community Services - First Stop DUI</v>
          </cell>
          <cell r="E41" t="str">
            <v>1600 Washington Street, Wilmington, Delaware 19802</v>
          </cell>
          <cell r="F41" t="str">
            <v>New Castle</v>
          </cell>
          <cell r="G41" t="str">
            <v>Wilmington</v>
          </cell>
          <cell r="H41" t="str">
            <v>302-647-8640</v>
          </cell>
          <cell r="I41" t="str">
            <v>1.0, OP: Outpatient Treatment Services: Outpatient Treatment Services ASAM Level 1</v>
          </cell>
          <cell r="J41" t="str">
            <v>1.0, OP:  Outpatient Services ASAM Level 1</v>
          </cell>
        </row>
        <row r="42">
          <cell r="C42" t="str">
            <v>Brandywine Counseling and Community Services, Inc.</v>
          </cell>
          <cell r="D42" t="str">
            <v>Brandywine Counseling and Community Services - Newark Opioid Treatment Program</v>
          </cell>
          <cell r="E42" t="str">
            <v>24 Brookhill Drive, Newark, DE  19702</v>
          </cell>
          <cell r="F42" t="str">
            <v>New Castle</v>
          </cell>
          <cell r="G42" t="str">
            <v>Newark</v>
          </cell>
          <cell r="H42" t="str">
            <v>302-454-3020</v>
          </cell>
          <cell r="I42" t="str">
            <v>1.0 OTP: Opioid Treatment Services: Opioid Treatment Program (OTP) ASAM Level 1</v>
          </cell>
          <cell r="J42" t="str">
            <v>1.0- OTP: Opioid Treatment Program (OTP) ASAM Level 1</v>
          </cell>
        </row>
        <row r="43">
          <cell r="C43" t="str">
            <v>Brandywine Counseling and Community Services, Inc.</v>
          </cell>
          <cell r="D43" t="str">
            <v>Brandywine Counseling and Community Services - Dover Treatment Center</v>
          </cell>
          <cell r="E43" t="str">
            <v>698 Bay Road, Dover, DE 19901</v>
          </cell>
          <cell r="F43" t="str">
            <v xml:space="preserve">Kent </v>
          </cell>
          <cell r="G43" t="str">
            <v>Dover</v>
          </cell>
          <cell r="H43" t="str">
            <v>302-760-5320</v>
          </cell>
          <cell r="I43" t="str">
            <v>1.0 OTP: Opioid Treatment Services: Opioid Treatment Program (OTP) ASAM Level 1</v>
          </cell>
          <cell r="J43" t="str">
            <v>1.0- OTP: Opioid Treatment Program (OTP) ASAM Level 1</v>
          </cell>
        </row>
        <row r="44">
          <cell r="C44" t="str">
            <v>Christiana Care Health Initiatives, CCHI Behavioral</v>
          </cell>
          <cell r="D44" t="str">
            <v>Project Recovery</v>
          </cell>
          <cell r="E44" t="str">
            <v>501 W 14th St, Suite 1E40, Wilmington DE 19801</v>
          </cell>
          <cell r="F44" t="str">
            <v>New Castle</v>
          </cell>
          <cell r="G44" t="str">
            <v>Wilmington</v>
          </cell>
          <cell r="H44" t="str">
            <v>302-320-9650</v>
          </cell>
          <cell r="I44" t="str">
            <v>1.0 and 2.1: Outpatient Treatment Services: Outpatient Services ASAM Level 1 and Intensive Outpatient Treatment Services ASAM Level 2.1</v>
          </cell>
          <cell r="J44" t="str">
            <v>1.0 and 2.1: Outpatient Services ASAM Level 1 and Intensive Outpatient Treatment ASAM Level 2.1</v>
          </cell>
        </row>
        <row r="45">
          <cell r="C45" t="str">
            <v>Christiana Care Health Initiatives, CCHI Behavioral</v>
          </cell>
          <cell r="D45" t="str">
            <v>Project Recovery</v>
          </cell>
          <cell r="E45" t="str">
            <v>4735 Ogletown-Stanton Road, MAP II, Suite 2112, Newark,  DE 19713</v>
          </cell>
          <cell r="F45" t="str">
            <v>New  Castle</v>
          </cell>
          <cell r="G45" t="str">
            <v>Newark</v>
          </cell>
          <cell r="H45" t="str">
            <v>302-320-9650</v>
          </cell>
          <cell r="I45" t="str">
            <v>1.0, OP: Outpatient Treatment Services: Outpatient Treatment Services ASAM Level 1</v>
          </cell>
          <cell r="J45" t="str">
            <v>1.0, OP:  Outpatient Services ASAM Level 1</v>
          </cell>
        </row>
        <row r="46">
          <cell r="C46" t="str">
            <v xml:space="preserve">CLH Health Services </v>
          </cell>
          <cell r="D46" t="str">
            <v>CLH Health Services</v>
          </cell>
          <cell r="E46" t="str">
            <v>221 High Street, Suite 106 D, Seaford Delaware 19973</v>
          </cell>
          <cell r="F46" t="str">
            <v>Sussex</v>
          </cell>
          <cell r="G46" t="str">
            <v>Seaford</v>
          </cell>
          <cell r="H46" t="str">
            <v>302-316-3848</v>
          </cell>
          <cell r="I46" t="str">
            <v>1.0 and 2.1: Outpatient Treatment Services: Outpatient Services ASAM Level 1 and Intensive Outpatient Treatment Services ASAM Level 2.1</v>
          </cell>
          <cell r="J46" t="str">
            <v>1.0 and 2.1: Outpatient Services ASAM Level 1 and Intensive Outpatient Treatment ASAM Level 2.1</v>
          </cell>
        </row>
        <row r="47">
          <cell r="C47" t="str">
            <v>Comfort Care at Home, Inc.</v>
          </cell>
          <cell r="D47" t="str">
            <v>Comfort Care at Home, Inc.</v>
          </cell>
          <cell r="E47" t="str">
            <v>254 Chapman Road, Suite 100, Newark, DE 19702</v>
          </cell>
          <cell r="F47" t="str">
            <v>New Castle</v>
          </cell>
          <cell r="G47" t="str">
            <v>Newark</v>
          </cell>
          <cell r="H47" t="str">
            <v>302-737-8087</v>
          </cell>
          <cell r="I47" t="str">
            <v>none</v>
          </cell>
          <cell r="J47" t="str">
            <v>Personal Care Service</v>
          </cell>
        </row>
        <row r="48">
          <cell r="C48" t="str">
            <v>Community Integrated Services</v>
          </cell>
          <cell r="D48" t="str">
            <v>Community Integrated Services</v>
          </cell>
          <cell r="E48" t="str">
            <v>18 W. Main Street, Middletown, Delaware 19709</v>
          </cell>
          <cell r="F48" t="str">
            <v>New Castle</v>
          </cell>
          <cell r="G48" t="str">
            <v>Middletown</v>
          </cell>
          <cell r="H48" t="str">
            <v>302-376-8259</v>
          </cell>
          <cell r="I48" t="str">
            <v>None</v>
          </cell>
          <cell r="J48" t="str">
            <v>Benefits Counseling</v>
          </cell>
        </row>
        <row r="49">
          <cell r="C49" t="str">
            <v>Concerted Care Group LLC</v>
          </cell>
          <cell r="D49" t="str">
            <v>Conerted Care Group Dover, LLC</v>
          </cell>
          <cell r="E49" t="str">
            <v>911 South DuPont Highway Dover, Delaware 19901</v>
          </cell>
          <cell r="F49" t="str">
            <v>Kent</v>
          </cell>
          <cell r="G49" t="str">
            <v>Dover</v>
          </cell>
          <cell r="H49" t="str">
            <v>1-800-224-5483</v>
          </cell>
          <cell r="I49" t="str">
            <v>1.0 and 2.1: Outpatient Treatment Services: Outpatient Services ASAM Level 1 and Intensive Outpatient Treatment Services ASAM Level 2.1</v>
          </cell>
          <cell r="J49" t="str">
            <v>1.0 and 2.1: Outpatient Services ASAM Level 1 and Intensive Outpatient Treatment ASAM Level 2.1</v>
          </cell>
        </row>
        <row r="50">
          <cell r="C50" t="str">
            <v>Concerted Care Group LLC</v>
          </cell>
          <cell r="D50" t="str">
            <v>Conerted Care Group Dover, LLC</v>
          </cell>
          <cell r="E50" t="str">
            <v>911 South DuPont Highway Dover, Delaware 19901</v>
          </cell>
          <cell r="F50" t="str">
            <v>Kent</v>
          </cell>
          <cell r="G50" t="str">
            <v>Dover</v>
          </cell>
          <cell r="H50" t="str">
            <v>1-800-224-5483</v>
          </cell>
          <cell r="I50" t="str">
            <v>1.0 OTP: Opioid Treatment Services: Opioid Treatment Program (OTP) ASAM Level 1</v>
          </cell>
          <cell r="J50" t="str">
            <v>1.0- OTP: Opioid Treatment Program (OTP) ASAM Level 1</v>
          </cell>
        </row>
        <row r="51">
          <cell r="C51" t="str">
            <v>Conexio Care, Inc.</v>
          </cell>
          <cell r="D51" t="str">
            <v>Conexio Care, Inc. - ACT Dover</v>
          </cell>
          <cell r="E51" t="str">
            <v>1114 South DuPont Highway, Suite 103, Dover, DE 19901</v>
          </cell>
          <cell r="F51" t="str">
            <v>Kent</v>
          </cell>
          <cell r="G51" t="str">
            <v>Dover</v>
          </cell>
          <cell r="H51" t="str">
            <v>302-336-8307</v>
          </cell>
          <cell r="I51" t="str">
            <v>none</v>
          </cell>
          <cell r="J51" t="str">
            <v>Assertive Community Treatment</v>
          </cell>
        </row>
        <row r="52">
          <cell r="C52" t="str">
            <v>Conexio Care, Inc.</v>
          </cell>
          <cell r="D52" t="str">
            <v>Conexio Care, Inc. - ACT I</v>
          </cell>
          <cell r="E52" t="str">
            <v>590 Naamans Road, Claymont, 19703</v>
          </cell>
          <cell r="F52" t="str">
            <v>New  Castle</v>
          </cell>
          <cell r="G52" t="str">
            <v>Newark</v>
          </cell>
          <cell r="H52" t="str">
            <v>302-442-6622</v>
          </cell>
          <cell r="I52" t="str">
            <v>none</v>
          </cell>
          <cell r="J52" t="str">
            <v>Assertive Community Treatment</v>
          </cell>
        </row>
        <row r="53">
          <cell r="C53" t="str">
            <v>Conexio Care, Inc.</v>
          </cell>
          <cell r="D53" t="str">
            <v>Conexio Care, Inc. - ACT II</v>
          </cell>
          <cell r="E53" t="str">
            <v>1208 Drummond Plaza, Newark, DE 19711</v>
          </cell>
          <cell r="F53" t="str">
            <v>New Castle</v>
          </cell>
          <cell r="G53" t="str">
            <v>Newark</v>
          </cell>
          <cell r="H53" t="str">
            <v>302-984-3380</v>
          </cell>
          <cell r="I53" t="str">
            <v>none</v>
          </cell>
          <cell r="J53" t="str">
            <v>Assertive Community Treatment</v>
          </cell>
        </row>
        <row r="54">
          <cell r="C54" t="str">
            <v>Conexio Care, Inc.</v>
          </cell>
          <cell r="D54" t="str">
            <v>Conexio Care, Inc. - ACT 3</v>
          </cell>
          <cell r="E54" t="str">
            <v>590 Naamans Road, Claymont, 19703</v>
          </cell>
          <cell r="F54" t="str">
            <v>New Castle</v>
          </cell>
          <cell r="G54" t="str">
            <v>Newark</v>
          </cell>
          <cell r="H54" t="str">
            <v>302-268-1080</v>
          </cell>
          <cell r="I54" t="str">
            <v>none</v>
          </cell>
          <cell r="J54" t="str">
            <v>Assertive Community Treatment</v>
          </cell>
        </row>
        <row r="55">
          <cell r="C55" t="str">
            <v>Conexio Care, Inc.</v>
          </cell>
          <cell r="D55" t="str">
            <v>Conexio Care, Inc. - ACT 4</v>
          </cell>
          <cell r="E55" t="str">
            <v>590 Naamans Road, Claymont, 19703</v>
          </cell>
          <cell r="F55" t="str">
            <v>New Castle</v>
          </cell>
          <cell r="G55" t="str">
            <v>Newark</v>
          </cell>
          <cell r="H55" t="str">
            <v>302-428-9200</v>
          </cell>
          <cell r="I55" t="str">
            <v>none</v>
          </cell>
          <cell r="J55" t="str">
            <v>Assertive Community Treatment</v>
          </cell>
        </row>
        <row r="56">
          <cell r="C56" t="str">
            <v>Conexio Care, Inc.</v>
          </cell>
          <cell r="D56" t="str">
            <v>Conexio Care, Inc. - ACT 5</v>
          </cell>
          <cell r="E56" t="str">
            <v>590 Naamans Road, Claymont, 19703</v>
          </cell>
          <cell r="F56" t="str">
            <v>New Castle</v>
          </cell>
          <cell r="G56" t="str">
            <v>Newark</v>
          </cell>
          <cell r="H56" t="str">
            <v>302-565-6697</v>
          </cell>
          <cell r="I56" t="str">
            <v>none</v>
          </cell>
          <cell r="J56" t="str">
            <v>Assertive Community Treatment</v>
          </cell>
        </row>
        <row r="57">
          <cell r="C57" t="str">
            <v>Conexio Care, Inc.</v>
          </cell>
          <cell r="D57" t="str">
            <v>Conexio Care, Inc. - PROMISE Peer Support Services</v>
          </cell>
          <cell r="E57" t="str">
            <v>1114 South Dupont Highway, Dover, DE  19901</v>
          </cell>
          <cell r="F57" t="str">
            <v>Kent</v>
          </cell>
          <cell r="G57" t="str">
            <v>Dover</v>
          </cell>
          <cell r="H57" t="str">
            <v>833-886-2277</v>
          </cell>
          <cell r="I57" t="str">
            <v>none</v>
          </cell>
          <cell r="J57" t="str">
            <v>Peer Service (PROMISE)</v>
          </cell>
        </row>
        <row r="58">
          <cell r="C58" t="str">
            <v>Conexio Care, Inc.</v>
          </cell>
          <cell r="D58" t="str">
            <v>Conexio Care, Inc. - Blackbird Landing Group Home</v>
          </cell>
          <cell r="E58" t="str">
            <v>994 Blackbird Landing Road, Townsend, DE  19734</v>
          </cell>
          <cell r="F58" t="str">
            <v>New Castle</v>
          </cell>
          <cell r="G58" t="str">
            <v>Townsend</v>
          </cell>
          <cell r="H58" t="str">
            <v>302-659-0512</v>
          </cell>
          <cell r="I58" t="str">
            <v>none</v>
          </cell>
          <cell r="J58" t="str">
            <v>Residential Rehabilitation Service</v>
          </cell>
        </row>
        <row r="59">
          <cell r="C59" t="str">
            <v>Conexio Care, Inc.</v>
          </cell>
          <cell r="D59" t="str">
            <v>Conexio Care, Inc. - Camden West  Group Home</v>
          </cell>
          <cell r="E59" t="str">
            <v>124 North WEst Street, Camden, DE  19934</v>
          </cell>
          <cell r="F59" t="str">
            <v>Kent</v>
          </cell>
          <cell r="G59" t="str">
            <v>Camden</v>
          </cell>
          <cell r="H59" t="str">
            <v>302-531-1103</v>
          </cell>
          <cell r="I59" t="str">
            <v>none</v>
          </cell>
          <cell r="J59" t="str">
            <v>Residential Rehabilitation Service</v>
          </cell>
        </row>
        <row r="60">
          <cell r="C60" t="str">
            <v>Conexio Care, Inc.</v>
          </cell>
          <cell r="D60" t="str">
            <v>Conexio Care, Inc. - Cardinal Group Home</v>
          </cell>
          <cell r="E60" t="str">
            <v>722 Cardinal Avenue, Bear, DE  19701</v>
          </cell>
          <cell r="F60" t="str">
            <v>New Castle</v>
          </cell>
          <cell r="G60" t="str">
            <v>Bear</v>
          </cell>
          <cell r="H60" t="str">
            <v>302-221-6860</v>
          </cell>
          <cell r="I60" t="str">
            <v>none</v>
          </cell>
          <cell r="J60" t="str">
            <v>Residential Rehabilitation Service</v>
          </cell>
        </row>
        <row r="61">
          <cell r="C61" t="str">
            <v>Conexio Care, Inc.</v>
          </cell>
          <cell r="D61" t="str">
            <v>Conexio Care, Inc. - Clint Walker Group Home</v>
          </cell>
          <cell r="E61" t="str">
            <v>676 Black Diamond Road, Smyrna, DE 19977</v>
          </cell>
          <cell r="F61" t="str">
            <v>Kent</v>
          </cell>
          <cell r="G61" t="str">
            <v>Smyrna</v>
          </cell>
          <cell r="H61" t="str">
            <v>302-389-0006</v>
          </cell>
          <cell r="I61" t="str">
            <v>none</v>
          </cell>
          <cell r="J61" t="str">
            <v>Residential Rehabilitation Service</v>
          </cell>
        </row>
        <row r="62">
          <cell r="C62" t="str">
            <v>Conexio Care, Inc.</v>
          </cell>
          <cell r="D62" t="str">
            <v>Conexio Care, Inc. - Gordy Place Group Home</v>
          </cell>
          <cell r="E62" t="str">
            <v>204 Gordy Place, New Castle, DE 19720</v>
          </cell>
          <cell r="F62" t="str">
            <v>New Castle</v>
          </cell>
          <cell r="G62" t="str">
            <v>New Castle</v>
          </cell>
          <cell r="H62" t="str">
            <v>302-221-6605</v>
          </cell>
          <cell r="I62" t="str">
            <v>none</v>
          </cell>
          <cell r="J62" t="str">
            <v>Residential Rehabilitation Service</v>
          </cell>
        </row>
        <row r="63">
          <cell r="C63" t="str">
            <v>Conexio Care, Inc.</v>
          </cell>
          <cell r="D63" t="str">
            <v>Conexio Care, Inc. - Penn Place Group Home</v>
          </cell>
          <cell r="E63" t="str">
            <v>706 Port Penn Road, Unit A, Middletown, DE 19709</v>
          </cell>
          <cell r="F63" t="str">
            <v>New Castle</v>
          </cell>
          <cell r="G63" t="str">
            <v>Middletown</v>
          </cell>
          <cell r="H63" t="str">
            <v>302-918-1002, ext 1400</v>
          </cell>
          <cell r="I63" t="str">
            <v>none</v>
          </cell>
          <cell r="J63" t="str">
            <v>Residential Rehabilitation Service</v>
          </cell>
        </row>
        <row r="64">
          <cell r="C64" t="str">
            <v>Conexio Care, Inc.</v>
          </cell>
          <cell r="D64" t="str">
            <v>Conexio Care, Inc. - Roxana Group Home</v>
          </cell>
          <cell r="E64" t="str">
            <v>35906 Zion Church Road, Frankford, DE  19945</v>
          </cell>
          <cell r="F64" t="str">
            <v>Sussex</v>
          </cell>
          <cell r="G64" t="str">
            <v>Frankford</v>
          </cell>
          <cell r="H64" t="str">
            <v>302-436-3292</v>
          </cell>
          <cell r="I64" t="str">
            <v>none</v>
          </cell>
          <cell r="J64" t="str">
            <v>Residential Rehabilitation Service</v>
          </cell>
        </row>
        <row r="65">
          <cell r="C65" t="str">
            <v>Conexio Care, Inc.</v>
          </cell>
          <cell r="D65" t="str">
            <v>Conexio Care, Inc. - Chris Sturmfels Group Home</v>
          </cell>
          <cell r="E65" t="str">
            <v>800 Bellevue Road, Wilmington, DE  19809</v>
          </cell>
          <cell r="F65" t="str">
            <v>New Castle</v>
          </cell>
          <cell r="G65" t="str">
            <v>Wilmington</v>
          </cell>
          <cell r="H65" t="str">
            <v>302-762-1909</v>
          </cell>
          <cell r="I65" t="str">
            <v>none</v>
          </cell>
          <cell r="J65" t="str">
            <v>Residential Rehabilitation Service</v>
          </cell>
        </row>
        <row r="66">
          <cell r="C66" t="str">
            <v>Coras Wellness and Behavioral Health, LLC</v>
          </cell>
          <cell r="D66" t="str">
            <v>Coras Wellness and Behavioral Health, LLC - Dover Outpatient Treatment Program</v>
          </cell>
          <cell r="E66" t="str">
            <v>1114 South DuPont Highway, Carroll’s Plaza, Dover, Delaware 19901</v>
          </cell>
          <cell r="F66" t="str">
            <v>Kent</v>
          </cell>
          <cell r="G66" t="str">
            <v>Dover</v>
          </cell>
          <cell r="H66" t="str">
            <v>302-672-9360</v>
          </cell>
          <cell r="I66" t="str">
            <v>1.0 and 2.1: Outpatient Treatment Services: Outpatient Services ASAM Level 1 and Intensive Outpatient Treatment Services ASAM Level 2.1</v>
          </cell>
          <cell r="J66" t="str">
            <v>1.0 and 2.1: Outpatient Services ASAM Level 1 and Intensive Outpatient Treatment ASAM Level 2.1</v>
          </cell>
        </row>
        <row r="67">
          <cell r="C67" t="str">
            <v>Coras Wellness and Behavioral Health, LLC</v>
          </cell>
          <cell r="D67" t="str">
            <v>Coras Wellness and Behavioral Health, LLC - Dover Opioid Outpatient Treatment Program</v>
          </cell>
          <cell r="E67" t="str">
            <v>1114 South DuPont Highway, Carroll’s Plaza, Dover, Delaware 19901</v>
          </cell>
          <cell r="F67" t="str">
            <v>Kent</v>
          </cell>
          <cell r="G67" t="str">
            <v>Dover</v>
          </cell>
          <cell r="H67" t="str">
            <v>302-672-9360</v>
          </cell>
          <cell r="I67" t="str">
            <v>1.0 OTP: Opioid Treatment Services: Opioid Treatment Program (OTP) ASAM Level 1</v>
          </cell>
          <cell r="J67" t="str">
            <v>1.0- OTP: Opioid Treatment Program (OTP) ASAM Level 1</v>
          </cell>
        </row>
        <row r="68">
          <cell r="C68" t="str">
            <v>Coras Wellness and Behavioral Health, LLC</v>
          </cell>
          <cell r="D68" t="str">
            <v>Coras Wellness and Behavioral Health, LLC - Millsboro Outpatient Treatment Program</v>
          </cell>
          <cell r="E68" t="str">
            <v>315 Old Landing Road, Millsboro, DE 19966</v>
          </cell>
          <cell r="F68" t="str">
            <v>Sussex</v>
          </cell>
          <cell r="G68" t="str">
            <v>Millsboro</v>
          </cell>
          <cell r="H68" t="str">
            <v>302-947-1920</v>
          </cell>
          <cell r="I68" t="str">
            <v>1.0 and 2.1: Outpatient Treatment Services: Outpatient Services ASAM Level 1 and Intensive Outpatient Treatment Services ASAM Level 2.1</v>
          </cell>
          <cell r="J68" t="str">
            <v>1.0 and 2.1: Outpatient Services ASAM Level 1 and Intensive Outpatient Treatment ASAM Level 2.1</v>
          </cell>
        </row>
        <row r="69">
          <cell r="C69" t="str">
            <v>Coras Wellness and Behavioral Health, LLC</v>
          </cell>
          <cell r="D69" t="str">
            <v>Coras Wellness and Behavioral Health, LLC - Newark Integrated Outpatient Treatment Program</v>
          </cell>
          <cell r="E69" t="str">
            <v xml:space="preserve"> 3304 Drummond Plaza, Building 3, Newark, DE  19711</v>
          </cell>
          <cell r="F69" t="str">
            <v>New Castle</v>
          </cell>
          <cell r="G69" t="str">
            <v>Newark</v>
          </cell>
          <cell r="H69" t="str">
            <v>302-454-7520 or 833-886-2277</v>
          </cell>
          <cell r="I69" t="str">
            <v>1.0 and 2.1: Outpatient Treatment Services: Outpatient Services ASAM Level 1 and Intensive Outpatient Treatment Services ASAM Level 2.1</v>
          </cell>
          <cell r="J69" t="str">
            <v>1.0 and 2.1: Outpatient Services ASAM Level 1 and Intensive Outpatient Treatment ASAM Level 2.1</v>
          </cell>
        </row>
        <row r="70">
          <cell r="C70" t="str">
            <v>Coras Wellness and Behavioral Health, LLC</v>
          </cell>
          <cell r="D70" t="str">
            <v>Coras Wellness and Behavioral Health, LLC - Millsboro Outpatient Opioid Treatment Program</v>
          </cell>
          <cell r="E70" t="str">
            <v>315 Old Landing Road, Millsboro, DE 19966</v>
          </cell>
          <cell r="F70" t="str">
            <v>Sussex</v>
          </cell>
          <cell r="G70" t="str">
            <v>Millsboro</v>
          </cell>
          <cell r="H70" t="str">
            <v>302-947-1920</v>
          </cell>
          <cell r="I70" t="str">
            <v>1.0 OTP: Opioid Treatment Services: Opioid Treatment Program (OTP) ASAM Level 1</v>
          </cell>
          <cell r="J70" t="str">
            <v>1.0- OTP: Opioid Treatment Program (OTP) ASAM Level 1</v>
          </cell>
        </row>
        <row r="71">
          <cell r="C71" t="str">
            <v>Coras Wellness and Behavioral Health, LLC</v>
          </cell>
          <cell r="D71" t="str">
            <v>Coras Wellness and Behavioral Health, LLC - Newark Opioid Outpatient Treatment Program</v>
          </cell>
          <cell r="E71" t="str">
            <v xml:space="preserve"> 3304 Drummond Plaza, Building 3, Newark, DE  19711</v>
          </cell>
          <cell r="F71" t="str">
            <v>New Castle</v>
          </cell>
          <cell r="G71" t="str">
            <v>Newark</v>
          </cell>
          <cell r="H71" t="str">
            <v>302-454-7520 or 833-886-2277</v>
          </cell>
          <cell r="I71" t="str">
            <v>1.0 OTP: Opioid Treatment Services: Opioid Treatment Program (OTP) ASAM Level 1</v>
          </cell>
          <cell r="J71" t="str">
            <v>1.0- OTP: Opioid Treatment Program (OTP) ASAM Level 1</v>
          </cell>
        </row>
        <row r="72">
          <cell r="C72" t="str">
            <v>Coras Wellness and Behavioral Health, LLC</v>
          </cell>
          <cell r="D72" t="str">
            <v>Coras Wellness and Behavioral Health, LLC - Achievement Center</v>
          </cell>
          <cell r="E72" t="str">
            <v>38 Vandever Avenue, Wilmington, DE, 19802</v>
          </cell>
          <cell r="F72" t="str">
            <v>New Castle</v>
          </cell>
          <cell r="G72" t="str">
            <v>Wilmington</v>
          </cell>
          <cell r="H72" t="str">
            <v>302-407-3397</v>
          </cell>
          <cell r="I72" t="str">
            <v>1.0, OP: Outpatient Treatment Services: Outpatient Treatment Services ASAM Level 1</v>
          </cell>
          <cell r="J72" t="str">
            <v>1.0, OP:  Outpatient Services ASAM Level 1</v>
          </cell>
        </row>
        <row r="73">
          <cell r="C73" t="str">
            <v>Coras Wellness and Behavioral Health, LLC</v>
          </cell>
          <cell r="D73" t="str">
            <v>Coras Wellness and Behavioral Health, LLC - Harrington Men's Level 4 Recovery House</v>
          </cell>
          <cell r="E73" t="str">
            <v>1 East Street, Harrington, DE 19952</v>
          </cell>
          <cell r="F73" t="str">
            <v>Kent</v>
          </cell>
          <cell r="G73" t="str">
            <v>Harrington</v>
          </cell>
          <cell r="H73" t="str">
            <v>302-786-7800</v>
          </cell>
          <cell r="I73" t="str">
            <v>3.1: Transitional Residential Treatment: Clinically Managed Low-Intensity Residential Treatment ASAM Level 3.1</v>
          </cell>
          <cell r="J73" t="str">
            <v>3.1: Transitional Residential Clinically Managed Low-Intensity Residential Treatment ASAM Level 3.1</v>
          </cell>
        </row>
        <row r="74">
          <cell r="C74" t="str">
            <v>Coras Wellness and Behavioral Health, LLC</v>
          </cell>
          <cell r="D74" t="str">
            <v>Coras Wellness and Behavioral Health, LLC - Men's Residential Treatment</v>
          </cell>
          <cell r="E74" t="str">
            <v>9 East Street, Harrington, DE 19952</v>
          </cell>
          <cell r="F74" t="str">
            <v>Kent</v>
          </cell>
          <cell r="G74" t="str">
            <v>Harrington</v>
          </cell>
          <cell r="H74" t="str">
            <v>833-886-2277</v>
          </cell>
          <cell r="I74" t="str">
            <v>3.5: Residential Treatment: Clinically Managed High Intensity Residential Treatment ASAM Level 3.5</v>
          </cell>
          <cell r="J74" t="str">
            <v>3.5: Clinically Managed High Intensity Residential Treatment ASAM Level 3.5</v>
          </cell>
        </row>
        <row r="75">
          <cell r="C75" t="str">
            <v>Coras Wellness and Behavioral Health, LLC</v>
          </cell>
          <cell r="D75" t="str">
            <v>Coras Wellness and Behavioral Health, LLC - Women's Residential Treatment</v>
          </cell>
          <cell r="E75" t="str">
            <v>1120 Brandywine Street, Wilmington, Delaware 19802</v>
          </cell>
          <cell r="F75" t="str">
            <v>New Castle</v>
          </cell>
          <cell r="G75" t="str">
            <v>Wilmington</v>
          </cell>
          <cell r="H75" t="str">
            <v>302-384-8167</v>
          </cell>
          <cell r="I75" t="str">
            <v>3.5: Residential Treatment: Clinically Managed High Intensity Residential Treatment ASAM Level 3.5</v>
          </cell>
          <cell r="J75" t="str">
            <v>3.5: Clinically Managed High Intensity Residential Treatment ASAM Level 3.5</v>
          </cell>
        </row>
        <row r="76">
          <cell r="C76" t="str">
            <v>Coras Wellness and Behavioral Health, LLC</v>
          </cell>
          <cell r="D76" t="str">
            <v>Coras Wellness and Behavioral Health, LLC - Harrington Outpatient Opioid Treatment Program</v>
          </cell>
          <cell r="E76" t="str">
            <v>3 East Street, Harrington, DE 19952</v>
          </cell>
          <cell r="F76" t="str">
            <v>Kent</v>
          </cell>
          <cell r="G76" t="str">
            <v>Harrington</v>
          </cell>
          <cell r="H76" t="str">
            <v>302-786-7800</v>
          </cell>
          <cell r="I76" t="str">
            <v>1.0 OTP: Opioid Treatment Services: Opioid Treatment Program (OTP) ASAM Level 1</v>
          </cell>
          <cell r="J76" t="str">
            <v>1.0- OTP: Opioid Treatment Program (OTP) ASAM Level 1</v>
          </cell>
        </row>
        <row r="77">
          <cell r="C77" t="str">
            <v>Delaware Center for Homeless Veterans</v>
          </cell>
          <cell r="D77" t="str">
            <v>Delaware Center for Homeless Veterans</v>
          </cell>
          <cell r="E77" t="str">
            <v>300 East 8th Street, Wilmington, DE 19801</v>
          </cell>
          <cell r="F77" t="str">
            <v>New Castle</v>
          </cell>
          <cell r="G77" t="str">
            <v>Wilmington</v>
          </cell>
          <cell r="H77" t="str">
            <v>302-691-7411</v>
          </cell>
          <cell r="I77" t="str">
            <v>1.0, OP: Outpatient Treatment Services: Outpatient Treatment Services ASAM Level 1</v>
          </cell>
          <cell r="J77" t="str">
            <v>1.0, OP:  Outpatient Services ASAM Level 1</v>
          </cell>
        </row>
        <row r="78">
          <cell r="C78" t="str">
            <v>Department of Health and Social Services, Division of Substance Abuse and Mental Health, Community Behavioral Health Services Bureau</v>
          </cell>
          <cell r="D78" t="str">
            <v>Department of Health and Social Services, Division of Substance Abuse and Mental Health, Community Behavioral Health Services Bureau</v>
          </cell>
          <cell r="E78" t="str">
            <v>James W. Williams, State Service Center, 805 River Road, 3rd floor, Dover, Delaware 19901</v>
          </cell>
          <cell r="F78" t="str">
            <v>Kent County</v>
          </cell>
          <cell r="G78" t="str">
            <v>Dover</v>
          </cell>
          <cell r="H78" t="str">
            <v>302-857-5060</v>
          </cell>
          <cell r="I78" t="str">
            <v>1.0, OP: Outpatient Treatment Services: Outpatient Treatment Services ASAM Level 1</v>
          </cell>
          <cell r="J78" t="str">
            <v>1.0, OP:  Outpatient Services ASAM Level 1</v>
          </cell>
        </row>
        <row r="79">
          <cell r="C79" t="str">
            <v>Department of Health and Social Services, Division of Substance Abuse and Mental Health, Community Behavioral Health Services Bureau</v>
          </cell>
          <cell r="D79" t="str">
            <v>Department of Health and Social Services, Division of Substance Abuse and Mental Health, Community Behavioral Health Services Bureau</v>
          </cell>
          <cell r="E79" t="str">
            <v>Thurman Adams, State Service Center, 546 S. Bedford Street, Georgetown, Delaware 19947</v>
          </cell>
          <cell r="F79" t="str">
            <v>Sussex</v>
          </cell>
          <cell r="G79" t="str">
            <v>Georgetown</v>
          </cell>
          <cell r="H79" t="str">
            <v>302-515-3310</v>
          </cell>
          <cell r="I79" t="str">
            <v>1.0, OP: Outpatient Treatment Services: Outpatient Treatment Services ASAM Level 1</v>
          </cell>
          <cell r="J79" t="str">
            <v>1.0, OP:  Outpatient Services ASAM Level 1</v>
          </cell>
        </row>
        <row r="80">
          <cell r="C80" t="str">
            <v>Department of Health and Social Services, Division of Substance Abuse and Mental Health, Community Behavioral Health Services Bureau</v>
          </cell>
          <cell r="D80" t="str">
            <v>Department of Health and Social Services, Division of Substance Abuse and Mental Health, Community Behavioral Health Services Bureau</v>
          </cell>
          <cell r="E80" t="str">
            <v>New Castle County, Bridge Clinic, Fernhook, 14 Central Avenue, New Castle Delaware 19720</v>
          </cell>
          <cell r="F80" t="str">
            <v>New Castle</v>
          </cell>
          <cell r="G80" t="str">
            <v>New Castle</v>
          </cell>
          <cell r="H80" t="str">
            <v>302-255-1650</v>
          </cell>
          <cell r="I80" t="str">
            <v>1.0, OP: Outpatient Treatment Services: Outpatient Treatment Services ASAM Level 1</v>
          </cell>
          <cell r="J80" t="str">
            <v>1.0, OP:  Outpatient Services ASAM Level 1</v>
          </cell>
        </row>
        <row r="81">
          <cell r="C81" t="str">
            <v>Department of Health and Social Services, Division of Substance Abuse and Mental Health, Community Behavioral Health Services Bureau</v>
          </cell>
          <cell r="D81" t="str">
            <v>Department of Health and Social Services, Division of Substance Abuse and Mental Health, Community Behavioral Health Services Bureau</v>
          </cell>
          <cell r="E81" t="str">
            <v>Hope Center Bridge Clinic  365 Airport Road                New Castle, Delaware 19720</v>
          </cell>
          <cell r="F81" t="str">
            <v>New Castle</v>
          </cell>
          <cell r="G81" t="str">
            <v>New Castle</v>
          </cell>
          <cell r="H81" t="str">
            <v>302-544-6815</v>
          </cell>
          <cell r="I81" t="str">
            <v>1.0, OP: Outpatient Treatment Services: Outpatient Treatment Services ASAM Level 1</v>
          </cell>
          <cell r="J81" t="str">
            <v>1.0, OP:  Outpatient Services ASAM Level 1</v>
          </cell>
        </row>
        <row r="82">
          <cell r="C82" t="str">
            <v>Divine Light, Inc.</v>
          </cell>
          <cell r="D82" t="str">
            <v>Divine Light, Inc.</v>
          </cell>
          <cell r="E82" t="str">
            <v>1016 Delaware Avenue, Wilmington, DE 19806</v>
          </cell>
          <cell r="F82" t="str">
            <v>New Castle</v>
          </cell>
          <cell r="G82" t="str">
            <v>Wilmington</v>
          </cell>
          <cell r="H82" t="str">
            <v>302-468-4530</v>
          </cell>
          <cell r="I82" t="str">
            <v>1.0 and 2.1: Outpatient Treatment Services: Outpatient Services ASAM Level 1 and Intensive Outpatient Treatment Services ASAM Level 2.1</v>
          </cell>
          <cell r="J82" t="str">
            <v>1.0 and 2.1: Outpatient Services ASAM Level 1 and Intensive Outpatient Treatment ASAM Level 2.1</v>
          </cell>
        </row>
        <row r="83">
          <cell r="C83" t="str">
            <v>Dover Behavioral Health</v>
          </cell>
          <cell r="D83" t="str">
            <v>Dover Behavioral Health-Sussex Campus</v>
          </cell>
          <cell r="E83" t="str">
            <v>404 S. Bedford Street, Suite 5, Georgetown, DE 19947</v>
          </cell>
          <cell r="F83" t="str">
            <v>Sussex</v>
          </cell>
          <cell r="G83" t="str">
            <v>Georgetown</v>
          </cell>
          <cell r="H83" t="str">
            <v>302-747-1428</v>
          </cell>
          <cell r="I83" t="str">
            <v>2.5: Co-Occurring Outpatient Services: Partial Hospitalization Program (PHP): Co-Occurring Treatment Services ASAM Level 2.5</v>
          </cell>
          <cell r="J83" t="str">
            <v>2.5: Partial Hospitalization Program (PHP): Co-Occurring Services ASAM Level 2.5</v>
          </cell>
        </row>
        <row r="84">
          <cell r="C84" t="str">
            <v xml:space="preserve">Essentials of Recovery DE </v>
          </cell>
          <cell r="D84" t="str">
            <v xml:space="preserve">Essentials of Recovery DE </v>
          </cell>
          <cell r="E84" t="str">
            <v xml:space="preserve">3700 Lancaster Pike, Suites 101, 103, 105, 107 109, Wilmington DE, 19805           </v>
          </cell>
          <cell r="F84" t="str">
            <v>New Castle</v>
          </cell>
          <cell r="G84" t="str">
            <v>Wilmington</v>
          </cell>
          <cell r="H84" t="str">
            <v>302-842-2390</v>
          </cell>
          <cell r="I84" t="str">
            <v>1.0 and 2.1: Outpatient Treatment Services: Outpatient Services ASAM Level 1 and Intensive Outpatient Treatment Services ASAM Level 2.1</v>
          </cell>
          <cell r="J84" t="str">
            <v>1.0 and 2.1: Outpatient Services ASAM Level 1 and Intensive Outpatient Treatment ASAM Level 2.1</v>
          </cell>
        </row>
        <row r="85">
          <cell r="C85" t="str">
            <v xml:space="preserve">Essentials of Recovery DE </v>
          </cell>
          <cell r="D85" t="str">
            <v xml:space="preserve">Essentials of Recovery DE </v>
          </cell>
          <cell r="E85" t="str">
            <v xml:space="preserve">3700 Lancaster Pike, Suites 101, 103, 105, 107 109, Wilmington DE, 19805           </v>
          </cell>
          <cell r="F85" t="str">
            <v>New Castle</v>
          </cell>
          <cell r="G85" t="str">
            <v>Wilmington</v>
          </cell>
          <cell r="H85" t="str">
            <v>302-842-2390</v>
          </cell>
          <cell r="I85" t="str">
            <v>2.5: Co-Occurring Outpatient Services: Partial Hospitalization Program (PHP): Co-Occurring Treatment Services ASAM Level 2.5</v>
          </cell>
          <cell r="J85" t="str">
            <v>2.5: Partial Hospitalization Program (PHP): Co-Occurring Services ASAM Level 2.5</v>
          </cell>
        </row>
        <row r="86">
          <cell r="C86" t="str">
            <v>Elwyn Foundation</v>
          </cell>
          <cell r="D86" t="str">
            <v>Springview Place</v>
          </cell>
          <cell r="E86" t="str">
            <v>12 S. Springview Place Drive, Dover, DE 19901</v>
          </cell>
          <cell r="F86" t="str">
            <v>Kent</v>
          </cell>
          <cell r="G86" t="str">
            <v>Dover</v>
          </cell>
          <cell r="H86"/>
          <cell r="I86" t="str">
            <v>none</v>
          </cell>
          <cell r="J86" t="str">
            <v>Residential Rehabilitation Service</v>
          </cell>
        </row>
        <row r="87">
          <cell r="C87" t="str">
            <v>Fellowship Health Resources, Inc.</v>
          </cell>
          <cell r="D87" t="str">
            <v>Fellowship Health Resources - Sussex ACT</v>
          </cell>
          <cell r="E87" t="str">
            <v>505 W. Market Street, Suite 110, Georgetown, DE  19947</v>
          </cell>
          <cell r="F87" t="str">
            <v>Sussex</v>
          </cell>
          <cell r="G87" t="str">
            <v>Georgetown</v>
          </cell>
          <cell r="H87" t="str">
            <v>302-752-1783</v>
          </cell>
          <cell r="I87" t="str">
            <v>none</v>
          </cell>
          <cell r="J87" t="str">
            <v>Assertive Community Treatment</v>
          </cell>
        </row>
        <row r="88">
          <cell r="C88" t="str">
            <v>Fellowship Health Resources, Inc.</v>
          </cell>
          <cell r="D88" t="str">
            <v>Fellowship Health Resources, Inc. - Hope House</v>
          </cell>
          <cell r="E88" t="str">
            <v>7549 Wilkins Road, Milford, DE 19963</v>
          </cell>
          <cell r="F88" t="str">
            <v>Sussex</v>
          </cell>
          <cell r="G88" t="str">
            <v>Milford</v>
          </cell>
          <cell r="H88" t="str">
            <v>302-422-6699</v>
          </cell>
          <cell r="I88" t="str">
            <v>none</v>
          </cell>
          <cell r="J88" t="str">
            <v>Residential Rehabilitation Service</v>
          </cell>
        </row>
        <row r="89">
          <cell r="C89" t="str">
            <v>Fellowship Health Resources, Inc.</v>
          </cell>
          <cell r="D89" t="str">
            <v>FHR Taton House Group Home</v>
          </cell>
          <cell r="E89" t="str">
            <v>18090 Harbeson Road, Milton, DE 19968</v>
          </cell>
          <cell r="F89" t="str">
            <v>Sussex</v>
          </cell>
          <cell r="G89" t="str">
            <v>Milton</v>
          </cell>
          <cell r="H89" t="str">
            <v>302-684-4400</v>
          </cell>
          <cell r="I89" t="str">
            <v>none</v>
          </cell>
          <cell r="J89" t="str">
            <v>Residential Rehabilitation Service</v>
          </cell>
        </row>
        <row r="90">
          <cell r="C90" t="str">
            <v>Fellowship Health Resources, Inc.</v>
          </cell>
          <cell r="D90" t="str">
            <v>FHR - Michela's Place Group Home</v>
          </cell>
          <cell r="E90" t="str">
            <v>606 Atlantic Avenue, Milton, DE 19968</v>
          </cell>
          <cell r="F90" t="str">
            <v>Sussex</v>
          </cell>
          <cell r="G90" t="str">
            <v>Milton</v>
          </cell>
          <cell r="H90" t="str">
            <v>302-854-0626</v>
          </cell>
          <cell r="I90" t="str">
            <v>none</v>
          </cell>
          <cell r="J90" t="str">
            <v>Residential Rehabilitation Service</v>
          </cell>
        </row>
        <row r="91">
          <cell r="C91" t="str">
            <v>Fellowship Health Resources, Inc.</v>
          </cell>
          <cell r="D91" t="str">
            <v>Fellowship Health Resources, Inc. - Georgetown Group Home</v>
          </cell>
          <cell r="E91" t="str">
            <v>23769 Shortly Road, Georgetown, DE 19947</v>
          </cell>
          <cell r="F91" t="str">
            <v>Sussex</v>
          </cell>
          <cell r="G91" t="str">
            <v>Georgetown</v>
          </cell>
          <cell r="H91" t="str">
            <v>302-856-7642</v>
          </cell>
          <cell r="I91" t="str">
            <v>none</v>
          </cell>
          <cell r="J91" t="str">
            <v>Residential Rehabilitation Service</v>
          </cell>
        </row>
        <row r="92">
          <cell r="C92" t="str">
            <v>Gaudenzia Inc.</v>
          </cell>
          <cell r="D92" t="str">
            <v>Gaudenzia Claymont Center for Pregnant and Parenting Women</v>
          </cell>
          <cell r="E92" t="str">
            <v xml:space="preserve">3901 Philadelphia Pike, Claymont, DE 19703 </v>
          </cell>
          <cell r="F92" t="str">
            <v>New Castle</v>
          </cell>
          <cell r="G92" t="str">
            <v>Claymont</v>
          </cell>
          <cell r="H92" t="str">
            <v>(833) 976-4357</v>
          </cell>
          <cell r="I92" t="str">
            <v>3.1: Transitional Residential Treatment: Clinically Managed Low-Intensity Residential Treatment ASAM Level 3.1</v>
          </cell>
          <cell r="J92" t="str">
            <v>3.1: Transitional Residential Clinically Managed Low-Intensity Residential Treatment ASAM Level 3.1</v>
          </cell>
        </row>
        <row r="93">
          <cell r="C93" t="str">
            <v>Gaudenzia Inc.</v>
          </cell>
          <cell r="D93" t="str">
            <v>Gaudenzia Claymont Center for Pregnant and Parenting Women</v>
          </cell>
          <cell r="E93" t="str">
            <v xml:space="preserve">3901 Philadelphia Pike, 2nd Floor, Claymont, DE 19703 </v>
          </cell>
          <cell r="F93" t="str">
            <v>New Castle</v>
          </cell>
          <cell r="G93" t="str">
            <v>Claymont</v>
          </cell>
          <cell r="H93" t="str">
            <v>(833) 976-4357</v>
          </cell>
          <cell r="I93" t="str">
            <v>3.5: Residential Treatment: Clinically Managed High Intensity Residential Treatment ASAM Level 3.5</v>
          </cell>
          <cell r="J93" t="str">
            <v>3.5: Clinically Managed High Intensity Residential Treatment ASAM Level 3.5</v>
          </cell>
        </row>
        <row r="94">
          <cell r="C94" t="str">
            <v>Healing Adults &amp; Adolescents Residential Treatment Program LLC (HAART)</v>
          </cell>
          <cell r="D94" t="str">
            <v>Charlie's Place</v>
          </cell>
          <cell r="E94" t="str">
            <v>100 Stroud Street, Wilmington, DE  19805</v>
          </cell>
          <cell r="F94" t="str">
            <v>New Castle</v>
          </cell>
          <cell r="G94" t="str">
            <v>Wilmington</v>
          </cell>
          <cell r="H94" t="str">
            <v>302-384-7423</v>
          </cell>
          <cell r="I94" t="str">
            <v>none</v>
          </cell>
          <cell r="J94" t="str">
            <v>Residential Rehabilitation Service</v>
          </cell>
        </row>
        <row r="95">
          <cell r="C95" t="str">
            <v>Healing Adults &amp; Adolescents Residential Treatment Program LLC (HAART)</v>
          </cell>
          <cell r="D95" t="str">
            <v>HAART at Wrangle Hill</v>
          </cell>
          <cell r="E95" t="str">
            <v>3560 Wrangle Hill Road, Bear, DE 19701</v>
          </cell>
          <cell r="F95" t="str">
            <v>New Castle</v>
          </cell>
          <cell r="G95" t="str">
            <v>Bear</v>
          </cell>
          <cell r="H95" t="str">
            <v>302-836-4000</v>
          </cell>
          <cell r="I95" t="str">
            <v>None</v>
          </cell>
          <cell r="J95" t="str">
            <v>Residential Rehabilitation Service</v>
          </cell>
        </row>
        <row r="96">
          <cell r="C96" t="str">
            <v>Healing Adults &amp; Adolescents Residential Treatment Program LLC (HAART)</v>
          </cell>
          <cell r="D96" t="str">
            <v>HATTIE'S House</v>
          </cell>
          <cell r="E96" t="str">
            <v>1158 Bear Corbitt Road Bear, Delaware 19701</v>
          </cell>
          <cell r="F96" t="str">
            <v>New Castle</v>
          </cell>
          <cell r="G96" t="str">
            <v>Bear</v>
          </cell>
          <cell r="H96" t="str">
            <v>302-836-4000</v>
          </cell>
          <cell r="I96" t="str">
            <v>None</v>
          </cell>
          <cell r="J96" t="str">
            <v>Residential Rehabilitation Service</v>
          </cell>
        </row>
        <row r="97">
          <cell r="C97" t="str">
            <v>Healing Adults &amp; Adolescents Residential Treatment Program LLC (HAART)</v>
          </cell>
          <cell r="D97" t="str">
            <v>Marilyn's House</v>
          </cell>
          <cell r="E97" t="str">
            <v>790 Old Porter Road     Bear, Delaware, 19701-1835</v>
          </cell>
          <cell r="F97" t="str">
            <v>New Castle</v>
          </cell>
          <cell r="G97" t="str">
            <v>Bear</v>
          </cell>
          <cell r="H97" t="str">
            <v>302-231-4957</v>
          </cell>
          <cell r="I97" t="str">
            <v>None</v>
          </cell>
          <cell r="J97" t="str">
            <v>Residential Rehabilitation Service</v>
          </cell>
        </row>
        <row r="98">
          <cell r="C98" t="str">
            <v>Holcomb Associates, Inc. - d/b/a Holcomb Behavioral Health</v>
          </cell>
          <cell r="D98" t="str">
            <v>Holcomb Associates, Inc. - d/b/a Holcomb Behavioral Health Systems</v>
          </cell>
          <cell r="E98" t="str">
            <v>107 Pennsylvania Avenue, Seaford, DE  19973</v>
          </cell>
          <cell r="F98" t="str">
            <v>Sussex</v>
          </cell>
          <cell r="G98" t="str">
            <v>Seaford</v>
          </cell>
          <cell r="H98" t="str">
            <v>302-731-1504</v>
          </cell>
          <cell r="I98" t="str">
            <v>1.0, OP: Outpatient Treatment Services: Outpatient Treatment Services ASAM Level 1</v>
          </cell>
          <cell r="J98" t="str">
            <v>1.0, OP:  Outpatient Services ASAM Level 1</v>
          </cell>
        </row>
        <row r="99">
          <cell r="C99" t="str">
            <v>Holcomb Associates, Inc. - d/b/a Holcomb Behavioral Health</v>
          </cell>
          <cell r="D99" t="str">
            <v>Holcomb Associates, Inc. - d/b/a Holcomb Behavioral Health Systems</v>
          </cell>
          <cell r="E99" t="str">
            <v>254 East Main St., Newark, DE 19711</v>
          </cell>
          <cell r="F99" t="str">
            <v>New Castle</v>
          </cell>
          <cell r="G99" t="str">
            <v>Newark</v>
          </cell>
          <cell r="H99" t="str">
            <v>302-731-1504</v>
          </cell>
          <cell r="I99" t="str">
            <v>1.0 and 2.1: Outpatient Treatment Services: Outpatient Services ASAM Level 1 and Intensive Outpatient Treatment Services ASAM Level 2.1</v>
          </cell>
          <cell r="J99" t="str">
            <v>1.0 and 2.1: Outpatient Services ASAM Level 1 and Intensive Outpatient Treatment ASAM Level 2.1</v>
          </cell>
        </row>
        <row r="100">
          <cell r="C100" t="str">
            <v>Holistic Elevation LLC</v>
          </cell>
          <cell r="D100" t="str">
            <v>Holistic Elevation LLC</v>
          </cell>
          <cell r="E100" t="str">
            <v xml:space="preserve">3700 Lancaster Pike, Suite 305, Wilmington DE, 19805           </v>
          </cell>
          <cell r="F100" t="str">
            <v>New Castle</v>
          </cell>
          <cell r="G100" t="str">
            <v>Wilmington</v>
          </cell>
          <cell r="H100" t="str">
            <v>302-278-0026</v>
          </cell>
          <cell r="I100" t="str">
            <v>1.0, OP: Outpatient Treatment Services: Outpatient Treatment Services ASAM Level 1</v>
          </cell>
          <cell r="J100" t="str">
            <v>1.0, OP:  Outpatient Services ASAM Level 1</v>
          </cell>
        </row>
        <row r="101">
          <cell r="C101" t="str">
            <v>Horizon House Delaware, Inc.</v>
          </cell>
          <cell r="D101" t="str">
            <v>Horizon House Delaware, Inc. Hope ACT Team</v>
          </cell>
          <cell r="E101" t="str">
            <v>1902A Maryland Avenue, Wilmington, DE 19805</v>
          </cell>
          <cell r="F101" t="str">
            <v>New Castle</v>
          </cell>
          <cell r="G101" t="str">
            <v>Wilmington</v>
          </cell>
          <cell r="H101" t="str">
            <v>302-655-7108</v>
          </cell>
          <cell r="I101" t="str">
            <v>none</v>
          </cell>
          <cell r="J101" t="str">
            <v>Assertive Community Treatment</v>
          </cell>
        </row>
        <row r="102">
          <cell r="C102" t="str">
            <v>Horizon House Delaware, Inc.</v>
          </cell>
          <cell r="D102" t="str">
            <v>Horizon House Delaware, Inc. Navigator ACT Team</v>
          </cell>
          <cell r="E102" t="str">
            <v>1902A Maryland Avenue, Wilmington, DE  19805</v>
          </cell>
          <cell r="F102" t="str">
            <v>New Castle</v>
          </cell>
          <cell r="G102" t="str">
            <v>Wilmington</v>
          </cell>
          <cell r="H102" t="str">
            <v>302-655-7108</v>
          </cell>
          <cell r="I102" t="str">
            <v>none</v>
          </cell>
          <cell r="J102" t="str">
            <v>Assertive Community Treatment</v>
          </cell>
        </row>
        <row r="103">
          <cell r="C103" t="str">
            <v>Horizon House Delaware, Inc.</v>
          </cell>
          <cell r="D103" t="str">
            <v>Horizon House Delaware, Inc. Alliance ACT Team</v>
          </cell>
          <cell r="E103" t="str">
            <v>20165 Office Circle, Georgetown Professional Park, Georgetown, DE  19947</v>
          </cell>
          <cell r="F103" t="str">
            <v>Sussex</v>
          </cell>
          <cell r="G103" t="str">
            <v>Georgetown</v>
          </cell>
          <cell r="H103" t="str">
            <v>302-854-0677</v>
          </cell>
          <cell r="I103" t="str">
            <v>None</v>
          </cell>
          <cell r="J103" t="str">
            <v>Assertive Community Treatment</v>
          </cell>
        </row>
        <row r="104">
          <cell r="C104" t="str">
            <v>Horizon House Delaware, Inc.</v>
          </cell>
          <cell r="D104" t="str">
            <v>Horizon House Delaware, Inc. Empower ICM Team</v>
          </cell>
          <cell r="E104" t="str">
            <v>1902A Maryland Avenue, Wilmington, DE  19805</v>
          </cell>
          <cell r="F104" t="str">
            <v>New Castle</v>
          </cell>
          <cell r="G104" t="str">
            <v>Wilmington</v>
          </cell>
          <cell r="H104" t="str">
            <v>302-655-7108</v>
          </cell>
          <cell r="I104" t="str">
            <v>none</v>
          </cell>
          <cell r="J104" t="str">
            <v>Intensive Case Management</v>
          </cell>
        </row>
        <row r="105">
          <cell r="C105" t="str">
            <v>Horizon House Delaware, Inc.</v>
          </cell>
          <cell r="D105" t="str">
            <v>Horizon House Delaware, Inc. Bennett House Group Home</v>
          </cell>
          <cell r="E105" t="str">
            <v>911 North Franklin Street, Wilmington, DE 19806</v>
          </cell>
          <cell r="F105" t="str">
            <v>New Castle</v>
          </cell>
          <cell r="G105" t="str">
            <v>Wilmington</v>
          </cell>
          <cell r="H105" t="str">
            <v>302-575-9938</v>
          </cell>
          <cell r="I105" t="str">
            <v>none</v>
          </cell>
          <cell r="J105" t="str">
            <v>Residential Rehabilitation Service</v>
          </cell>
        </row>
        <row r="106">
          <cell r="C106" t="str">
            <v xml:space="preserve">Horizon House Delaware, Inc. </v>
          </cell>
          <cell r="D106" t="str">
            <v>Horizon House Delaware, Inc. Wilson Road Group Home</v>
          </cell>
          <cell r="E106" t="str">
            <v>1020 Wilson Road, Wilmington, DE  19803</v>
          </cell>
          <cell r="F106" t="str">
            <v>New Castle</v>
          </cell>
          <cell r="G106" t="str">
            <v>Wilmington</v>
          </cell>
          <cell r="H106" t="str">
            <v>302-477-1396</v>
          </cell>
          <cell r="I106" t="str">
            <v>none</v>
          </cell>
          <cell r="J106" t="str">
            <v>Residential Rehabilitation Service</v>
          </cell>
        </row>
        <row r="107">
          <cell r="C107" t="str">
            <v xml:space="preserve">Horizon House Delaware, Inc. </v>
          </cell>
          <cell r="D107" t="str">
            <v>Horizon House Delaware, Inc. Old Baltimore Pike Group Home</v>
          </cell>
          <cell r="E107" t="str">
            <v>1000 Old Baltimore Pike, Newark, DE 19702</v>
          </cell>
          <cell r="F107" t="str">
            <v>New Castle</v>
          </cell>
          <cell r="G107" t="str">
            <v>Newark</v>
          </cell>
          <cell r="H107" t="str">
            <v>302-266-9711</v>
          </cell>
          <cell r="I107" t="str">
            <v>none</v>
          </cell>
          <cell r="J107" t="str">
            <v>Residential Rehabilitation Service</v>
          </cell>
        </row>
        <row r="108">
          <cell r="C108" t="str">
            <v>Impact Life Inc.</v>
          </cell>
          <cell r="D108" t="str">
            <v>Impact Life Inc.</v>
          </cell>
          <cell r="E108" t="str">
            <v>4973 Boyce Road, Seaford Delaware 19973</v>
          </cell>
          <cell r="F108" t="str">
            <v>Sussex</v>
          </cell>
          <cell r="G108" t="str">
            <v>Seaford</v>
          </cell>
          <cell r="H108" t="str">
            <v>302-465-0019</v>
          </cell>
          <cell r="I108" t="str">
            <v>1.0, OP: Outpatient Treatment Services: Outpatient Treatment Services ASAM Level 1</v>
          </cell>
          <cell r="J108" t="str">
            <v>1.0, OP:  Outpatient Services ASAM Level 1</v>
          </cell>
        </row>
        <row r="109">
          <cell r="C109" t="str">
            <v>Impact Life Inc.</v>
          </cell>
          <cell r="D109" t="str">
            <v>Impact Life Inc.</v>
          </cell>
          <cell r="E109" t="str">
            <v>4973 Boyce Road, Seaford Delaware 19973</v>
          </cell>
          <cell r="F109" t="str">
            <v>Sussex</v>
          </cell>
          <cell r="G109" t="str">
            <v>Seaford</v>
          </cell>
          <cell r="H109" t="str">
            <v>302-465-0019</v>
          </cell>
          <cell r="I109" t="str">
            <v>3.1: Transitional Residential Treatment: Clinically Managed Low-Intensity Residential Treatment ASAM Level 3.1</v>
          </cell>
          <cell r="J109" t="str">
            <v>3.1: Transitional Residential Clinically Managed Low-Intensity Residential Treatment ASAM Level 3.1</v>
          </cell>
        </row>
        <row r="110">
          <cell r="C110" t="str">
            <v xml:space="preserve">Limen Recovery and Wellness </v>
          </cell>
          <cell r="D110" t="str">
            <v>Limen Recovery and Wellness</v>
          </cell>
          <cell r="E110" t="str">
            <v>819 N. Washington Street, Wilmington, Delaware 19801</v>
          </cell>
          <cell r="F110" t="str">
            <v>New Castle</v>
          </cell>
          <cell r="G110" t="str">
            <v>Wilmington</v>
          </cell>
          <cell r="H110" t="str">
            <v>302-655-1153</v>
          </cell>
          <cell r="I110" t="str">
            <v>1.0 and 2.1: Outpatient Treatment Services: Outpatient Services ASAM Level 1 and Intensive Outpatient Treatment Services ASAM Level 2.1</v>
          </cell>
          <cell r="J110" t="str">
            <v>1.0 and 2.1: Outpatient Services ASAM Level 1 and Intensive Outpatient Treatment ASAM Level 2.1</v>
          </cell>
        </row>
        <row r="111">
          <cell r="C111" t="str">
            <v>Lotus Recovery Centers of Prices Corner, LLC</v>
          </cell>
          <cell r="D111" t="str">
            <v>Lotus Recovery Centers of Prices Corner, LLC</v>
          </cell>
          <cell r="E111" t="str">
            <v xml:space="preserve">1812 Newport Gap Pike, Wilmington, DE  19808  </v>
          </cell>
          <cell r="F111" t="str">
            <v>New Castle</v>
          </cell>
          <cell r="G111" t="str">
            <v>Wilmington</v>
          </cell>
          <cell r="H111" t="str">
            <v>302-540-9105</v>
          </cell>
          <cell r="I111" t="str">
            <v>1.0 OTP: Opioid Treatment Services: Opioid Treatment Program (OTP) ASAM Level 1</v>
          </cell>
          <cell r="J111" t="str">
            <v>1.0- OTP: Opioid Treatment Program (OTP) ASAM Level 1</v>
          </cell>
        </row>
        <row r="112">
          <cell r="C112" t="str">
            <v>Lotus Recovery Centers of Prices Corner, LLC</v>
          </cell>
          <cell r="D112" t="str">
            <v>Lotus Recovery Centers of Prices Corner, LLC</v>
          </cell>
          <cell r="E112" t="str">
            <v xml:space="preserve">1812 Newport Gap Pike, Wilmington, DE  19808  </v>
          </cell>
          <cell r="F112" t="str">
            <v>New Castle</v>
          </cell>
          <cell r="G112" t="str">
            <v>Wilmington</v>
          </cell>
          <cell r="H112" t="str">
            <v>302-540-9105</v>
          </cell>
          <cell r="I112" t="str">
            <v>1.0 and 2.1: Outpatient Treatment Services: Outpatient Services ASAM Level 1 and Intensive Outpatient Treatment Services ASAM Level 2.1</v>
          </cell>
          <cell r="J112" t="str">
            <v>Outpatient ASAM Level 1 and Intensive Outpatient Services ASAM 2.1</v>
          </cell>
        </row>
        <row r="113">
          <cell r="C113" t="str">
            <v>M&amp;M Healthcare Services INC.</v>
          </cell>
          <cell r="D113" t="str">
            <v>M&amp;M Healthcare Services INC.</v>
          </cell>
          <cell r="E113" t="str">
            <v>2055 Limestone Road Suite 208 Wilmington, Delaware 19808</v>
          </cell>
          <cell r="F113" t="str">
            <v>New Castle</v>
          </cell>
          <cell r="G113" t="str">
            <v>Wilmington</v>
          </cell>
          <cell r="H113" t="str">
            <v>302-332-5409</v>
          </cell>
          <cell r="I113" t="str">
            <v>1.0, OP: Outpatient Treatment Services: Outpatient Treatment Services ASAM Level 1</v>
          </cell>
          <cell r="J113" t="str">
            <v>1.0, OP:  Outpatient Services ASAM Level 1</v>
          </cell>
        </row>
        <row r="114">
          <cell r="C114" t="str">
            <v>Mandell Much, PH.D</v>
          </cell>
          <cell r="D114" t="str">
            <v>Mandell Much, PH.D</v>
          </cell>
          <cell r="E114" t="str">
            <v>710 N.Lincoln Street, Wilmington, Delaware 19805</v>
          </cell>
          <cell r="F114" t="str">
            <v>New Castle</v>
          </cell>
          <cell r="G114" t="str">
            <v>Wilmington</v>
          </cell>
          <cell r="H114" t="str">
            <v>302-634-0322</v>
          </cell>
          <cell r="I114" t="str">
            <v>1.0, OP: Outpatient Treatment Services: Outpatient Treatment Services ASAM Level 1</v>
          </cell>
          <cell r="J114" t="str">
            <v>1.0, OP:  Outpatient Services ASAM Level 1</v>
          </cell>
        </row>
        <row r="115">
          <cell r="C115" t="str">
            <v>Naaman Center</v>
          </cell>
          <cell r="D115" t="str">
            <v>Naaman Center</v>
          </cell>
          <cell r="E115" t="str">
            <v>310 Ruther Drive, Building #12, Newark, DE 19711</v>
          </cell>
          <cell r="F115" t="str">
            <v>New Castle</v>
          </cell>
          <cell r="G115" t="str">
            <v>Newark</v>
          </cell>
          <cell r="H115" t="str">
            <v>302-286-7406</v>
          </cell>
          <cell r="I115" t="str">
            <v>1.0, OP: Outpatient Treatment Services: Outpatient Treatment Services ASAM Level 1</v>
          </cell>
          <cell r="J115" t="str">
            <v>1.0, OP:  Outpatient Services ASAM Level 1</v>
          </cell>
        </row>
        <row r="116">
          <cell r="C116" t="str">
            <v>Northeast Treatment Centers, Inc.</v>
          </cell>
          <cell r="D116" t="str">
            <v>Northeast Treatment Center, Inc.</v>
          </cell>
          <cell r="E116" t="str">
            <v>3315 Kirkwood Highway, Wilmington, DE 19808</v>
          </cell>
          <cell r="F116" t="str">
            <v>New Castle</v>
          </cell>
          <cell r="G116" t="str">
            <v>Wilmington</v>
          </cell>
          <cell r="H116" t="str">
            <v>302-691-0140 or  800-359-1367</v>
          </cell>
          <cell r="I116" t="str">
            <v>Residential Detoxification Services:  WM Ambulatory Withdrawal Management with Extended On-site Monitoring ASAM Level 2 and WM-23 Hour Ambulatory Withdrawal Management with Extended Onsite Monitoring ASAM Level 2</v>
          </cell>
          <cell r="J116" t="str">
            <v>WM Ambulatory Withdrawal Management with Extended On-site Monitoring ASAM Level 2 and WM-23 Hour Ambulatory Withdrawal Management with Extended Onsite Monitoring ASAM Level 2</v>
          </cell>
        </row>
        <row r="117">
          <cell r="C117" t="str">
            <v>Northeast Treatment Centers, Inc.</v>
          </cell>
          <cell r="D117" t="str">
            <v>Northeast Treatment Center, Inc.</v>
          </cell>
          <cell r="E117" t="str">
            <v>3315 Kirkwood Highway, Wilmington, DE 19808</v>
          </cell>
          <cell r="F117" t="str">
            <v>New Castle</v>
          </cell>
          <cell r="G117" t="str">
            <v>Wilmington</v>
          </cell>
          <cell r="H117" t="str">
            <v>302-691-0140 or  800-359-1367</v>
          </cell>
          <cell r="I117" t="str">
            <v>1.0 and 2.1: Outpatient Treatment Services: Outpatient Services ASAM Level 1 and Intensive Outpatient Treatment Services ASAM Level 2.1</v>
          </cell>
          <cell r="J117" t="str">
            <v>1.0 and 2.1: Outpatient Services ASAM Level 1 and Intensive Outpatient Treatment ASAM Level 2.1</v>
          </cell>
        </row>
        <row r="118">
          <cell r="C118" t="str">
            <v>Northeast Treatment Centers, Inc.</v>
          </cell>
          <cell r="D118" t="str">
            <v>Northeast Treatment Center, Inc.</v>
          </cell>
          <cell r="E118" t="str">
            <v>3315 Kirkwood Highway, Wilmington, DE 19808</v>
          </cell>
          <cell r="F118" t="str">
            <v>New Castle</v>
          </cell>
          <cell r="G118" t="str">
            <v>Wilmington</v>
          </cell>
          <cell r="H118" t="str">
            <v>302-691-0140 or  800-359-1367</v>
          </cell>
          <cell r="I118" t="str">
            <v>3.7 Residential Detoxification Services: WM Medically Monitored Inpatient Withdrawal Management ASAM Level 3.7</v>
          </cell>
          <cell r="J118" t="str">
            <v>3.7: WM Medically Monitored Inpatient Withdrawal Management ASAM Level 3.7</v>
          </cell>
        </row>
        <row r="119">
          <cell r="C119" t="str">
            <v>Northeast Treatment Centers, Inc.</v>
          </cell>
          <cell r="D119" t="str">
            <v>Northeast Treatment Centers - Kirkwood OTP</v>
          </cell>
          <cell r="E119" t="str">
            <v>3315 Kirkwood Highway, Wilmington, DE 19808</v>
          </cell>
          <cell r="F119" t="str">
            <v>New Castle</v>
          </cell>
          <cell r="G119" t="str">
            <v>Wilmington</v>
          </cell>
          <cell r="H119" t="str">
            <v>302-691-0140 or  800-359-1367</v>
          </cell>
          <cell r="I119" t="str">
            <v>1.0 OTP: Opioid Treatment Services: Opioid Treatment Program (OTP) ASAM Level 1 with Mobile Unit</v>
          </cell>
          <cell r="J119" t="str">
            <v>1.0- OTP: Opioid Treatment Program (OTP) ASAM Level 1</v>
          </cell>
        </row>
        <row r="120">
          <cell r="C120" t="str">
            <v>NorthNode Group Counseling LLC</v>
          </cell>
          <cell r="D120" t="str">
            <v>NorthNode Group Counseling LLC</v>
          </cell>
          <cell r="E120" t="str">
            <v>1418 S State Street, Dover DE 19901</v>
          </cell>
          <cell r="F120" t="str">
            <v>Kent</v>
          </cell>
          <cell r="G120" t="str">
            <v>Dover</v>
          </cell>
          <cell r="H120" t="str">
            <v>302-257-3135</v>
          </cell>
          <cell r="I120" t="str">
            <v>1.0 and 2.1: Outpatient Treatment Services: Outpatient Services ASAM Level 1 and Intensive Outpatient Treatment Services ASAM Level 2.1</v>
          </cell>
          <cell r="J120" t="str">
            <v>1.0 and 2.1: Outpatient Services ASAM Level 1 and Intensive Outpatient Treatment ASAM Level 2.1</v>
          </cell>
        </row>
        <row r="121">
          <cell r="C121" t="str">
            <v>Pace, Inc. – d/b/a Sanare Today, LLC</v>
          </cell>
          <cell r="D121" t="str">
            <v>Pace, Inc. – d/b/a Sanare Today, LLC</v>
          </cell>
          <cell r="E121" t="str">
            <v>5171 W. Woodmill Drive, Suite 9, Wilmington, DE 19808</v>
          </cell>
          <cell r="F121" t="str">
            <v>New Castle</v>
          </cell>
          <cell r="G121" t="str">
            <v>Wilmington</v>
          </cell>
          <cell r="H121" t="str">
            <v>302-999-9812</v>
          </cell>
          <cell r="I121" t="str">
            <v>1.0 and 2.1: Outpatient Treatment Services: Outpatient Services ASAM Level 1 and Intensive Outpatient Treatment Services ASAM Level 2.1</v>
          </cell>
          <cell r="J121" t="str">
            <v>1.0 and 2.1: Outpatient Services ASAM Level 1 and Intensive Outpatient Treatment ASAM Level 2.1</v>
          </cell>
        </row>
        <row r="122">
          <cell r="C122" t="str">
            <v>Pace, Inc. – d/b/a Sanare Today, LLC</v>
          </cell>
          <cell r="D122" t="str">
            <v>Pace, Inc. – d/b/a Sanare Today, LLC</v>
          </cell>
          <cell r="E122" t="str">
            <v>5171 W. Woodmill Drive, Suite 9, Wilmington, DE 19808</v>
          </cell>
          <cell r="F122" t="str">
            <v>New Castle</v>
          </cell>
          <cell r="G122" t="str">
            <v>Wilmington</v>
          </cell>
          <cell r="H122" t="str">
            <v>302-999-9812</v>
          </cell>
          <cell r="I122" t="str">
            <v>2.5: Co-Occurring Outpatient Services: Partial Hospitalization Program (PHP): Co-Occurring Treatment Services ASAM Level 2.5</v>
          </cell>
          <cell r="J122" t="str">
            <v>2.5: Partial Hospitalization Program (PHP): Co-Occurring Services ASAM Level 2.5</v>
          </cell>
        </row>
        <row r="123">
          <cell r="C123" t="str">
            <v>Phoenix Center for Health and Wellness</v>
          </cell>
          <cell r="D123" t="str">
            <v>Phoenix Center for Health and Wellness</v>
          </cell>
          <cell r="E123" t="str">
            <v>222 Philadelphia Pike, Suite 4, Wilmington DE 19809</v>
          </cell>
          <cell r="F123" t="str">
            <v>New Castle</v>
          </cell>
          <cell r="G123" t="str">
            <v>Wilmington</v>
          </cell>
          <cell r="H123" t="str">
            <v>302-543-5321</v>
          </cell>
          <cell r="I123" t="str">
            <v>1.0 and 2.1: Outpatient Treatment Services: Outpatient Services ASAM Level 1 and Intensive Outpatient Treatment Services ASAM Level 2.1</v>
          </cell>
          <cell r="J123" t="str">
            <v>1.0 and 2.1: Outpatient Services ASAM Level 1 and Intensive Outpatient Treatment ASAM Level 2.1</v>
          </cell>
        </row>
        <row r="124">
          <cell r="C124" t="str">
            <v>Psychotherapeutic Services, Inc.</v>
          </cell>
          <cell r="D124" t="str">
            <v>Psychotherapeutic Services, Inc. - Cora's Place</v>
          </cell>
          <cell r="E124" t="str">
            <v>2015 Peachtree Run Road, Dover, DE  19901</v>
          </cell>
          <cell r="F124" t="str">
            <v>Kent</v>
          </cell>
          <cell r="G124" t="str">
            <v>Dover</v>
          </cell>
          <cell r="H124" t="str">
            <v>302-480-9340</v>
          </cell>
          <cell r="I124" t="str">
            <v>none</v>
          </cell>
          <cell r="J124" t="str">
            <v>Residential Rehabilitation Service</v>
          </cell>
        </row>
        <row r="125">
          <cell r="C125" t="str">
            <v>Psychotherapeutic Services, Inc.</v>
          </cell>
          <cell r="D125" t="str">
            <v>Psychotherapeutic Services, Inc. - Mikee's Place Group Home</v>
          </cell>
          <cell r="E125" t="str">
            <v>5 Kensington Lane, Newark, DE 19713</v>
          </cell>
          <cell r="F125" t="str">
            <v>New Castle</v>
          </cell>
          <cell r="G125" t="str">
            <v>Newark</v>
          </cell>
          <cell r="H125" t="str">
            <v>302-737-1597</v>
          </cell>
          <cell r="I125" t="str">
            <v>none</v>
          </cell>
          <cell r="J125" t="str">
            <v>Residential Rehabilitation Service</v>
          </cell>
        </row>
        <row r="126">
          <cell r="C126" t="str">
            <v>Psychotherapeutic Services, Inc.</v>
          </cell>
          <cell r="D126" t="str">
            <v>Psychotherapeutic Services, Inc. - Women's Residential Treatment</v>
          </cell>
          <cell r="E126" t="str">
            <v>514 W. Lebanon Road, Dover, DE 19901</v>
          </cell>
          <cell r="F126" t="str">
            <v>Kent</v>
          </cell>
          <cell r="G126" t="str">
            <v>Dover</v>
          </cell>
          <cell r="H126" t="str">
            <v>302-257-5818</v>
          </cell>
          <cell r="I126" t="str">
            <v>3.5: Residential Treatment: Clinically Managed High Intensity Residential Treatment ASAM Level 3.5</v>
          </cell>
          <cell r="J126" t="str">
            <v>3.5: Clinically Managed High Intensity Residential Treatment ASAM Level 3.5</v>
          </cell>
        </row>
        <row r="127">
          <cell r="C127" t="str">
            <v>Psychotherapeutic Services, Inc.</v>
          </cell>
          <cell r="D127" t="str">
            <v>Psychotherapeutic Services, Inc. - Men's Residential SUD Program</v>
          </cell>
          <cell r="E127" t="str">
            <v>1420 McKee Road, Dover, DE 19904</v>
          </cell>
          <cell r="F127" t="str">
            <v>Kent</v>
          </cell>
          <cell r="G127" t="str">
            <v>Dover</v>
          </cell>
          <cell r="H127" t="str">
            <v>302-258-5828</v>
          </cell>
          <cell r="I127" t="str">
            <v>3.5: Residential Treatment: Clinically Managed High Intensity Residential Treatment ASAM Level 3.5</v>
          </cell>
          <cell r="J127" t="str">
            <v>3.5: Clinically Managed High Intensity Residential Treatment ASAM Level 3.5</v>
          </cell>
        </row>
        <row r="128">
          <cell r="C128" t="str">
            <v>Recovery Innovations</v>
          </cell>
          <cell r="D128" t="str">
            <v>Recovery Innovations Inc. DBA RI International, Recovery Response Center</v>
          </cell>
          <cell r="E128" t="str">
            <v>700 Main Street, Ellendale, DE 19941</v>
          </cell>
          <cell r="F128" t="str">
            <v>Sussex</v>
          </cell>
          <cell r="G128" t="str">
            <v>Ellendale</v>
          </cell>
          <cell r="H128" t="str">
            <v>302-424-5660</v>
          </cell>
          <cell r="I128" t="str">
            <v>2.0-23: WM-23 Hour Ambulatory Withdrawal Management with Extended On-site Monitoring ASAM Level 2</v>
          </cell>
          <cell r="J128" t="str">
            <v>2.0-23:  WM-23 Hour Ambulatory Withdrawal Management with Extended On-site Monitoring ASAM Level 2</v>
          </cell>
        </row>
        <row r="129">
          <cell r="C129" t="str">
            <v>Recovery Innovations</v>
          </cell>
          <cell r="D129" t="str">
            <v>Recovery Innovations Inc. DBA RI International, Recovery Response Center</v>
          </cell>
          <cell r="E129" t="str">
            <v>659 E Chestnut Hill Road, Newark, DE 19713</v>
          </cell>
          <cell r="F129" t="str">
            <v>New Castle</v>
          </cell>
          <cell r="G129" t="str">
            <v>Newark</v>
          </cell>
          <cell r="H129" t="str">
            <v>302-318-6070</v>
          </cell>
          <cell r="I129" t="str">
            <v>2.0-23: WM-23 Hour Ambulatory Withdrawal Management with Extended On-site Monitoring ASAM Level 2</v>
          </cell>
          <cell r="J129" t="str">
            <v>2.0-23:  WM-23 Hour Ambulatory Withdrawal Management with Extended On-site Monitoring ASAM Level 2</v>
          </cell>
        </row>
        <row r="130">
          <cell r="C130" t="str">
            <v>Recovery Innovations</v>
          </cell>
          <cell r="D130" t="str">
            <v>Recovery Innovations, Inc. DBA RI International – Recovery Response Center</v>
          </cell>
          <cell r="E130" t="str">
            <v>700 Main Street, Ellendale, DE  19941</v>
          </cell>
          <cell r="F130" t="str">
            <v>Sussex</v>
          </cell>
          <cell r="G130" t="str">
            <v>Ellendale</v>
          </cell>
          <cell r="H130" t="str">
            <v>302-424-5660</v>
          </cell>
          <cell r="I130" t="str">
            <v>none</v>
          </cell>
          <cell r="J130" t="str">
            <v>Facility-Based Crisis Intervention</v>
          </cell>
        </row>
        <row r="131">
          <cell r="C131" t="str">
            <v>Recovery Innovations</v>
          </cell>
          <cell r="D131" t="str">
            <v xml:space="preserve">Recovery Innovations, Inc. DBA RI International – Recovery Response Center </v>
          </cell>
          <cell r="E131" t="str">
            <v>659 E Chestnut Hill Road, Newark, DE  19713</v>
          </cell>
          <cell r="F131" t="str">
            <v>New Castle</v>
          </cell>
          <cell r="G131" t="str">
            <v>Newark</v>
          </cell>
          <cell r="H131" t="str">
            <v>302-318-6070</v>
          </cell>
          <cell r="I131" t="str">
            <v>none</v>
          </cell>
          <cell r="J131" t="str">
            <v>Facility-Based Crisis Intervention</v>
          </cell>
        </row>
        <row r="132">
          <cell r="C132" t="str">
            <v>Redemption Addiction Treatment Center</v>
          </cell>
          <cell r="D132" t="str">
            <v>Redemption Addiction Treatment Center</v>
          </cell>
          <cell r="E132" t="str">
            <v>1819 Newport Road, Wilmington, DE 19808</v>
          </cell>
          <cell r="F132" t="str">
            <v>New Castle</v>
          </cell>
          <cell r="G132" t="str">
            <v>Wilmington</v>
          </cell>
          <cell r="H132" t="str">
            <v>302-485-7278</v>
          </cell>
          <cell r="I132" t="str">
            <v>1.0 and 2.1: Outpatient Treatment Services: Outpatient Services ASAM Level 1 and Intensive Outpatient Treatment Services ASAM Level 2.1</v>
          </cell>
          <cell r="J132" t="str">
            <v>1.0 and 2.1: Outpatient Services ASAM Level 1 and Intensive Outpatient Treatment ASAM Level 2.1</v>
          </cell>
        </row>
        <row r="133">
          <cell r="C133" t="str">
            <v>Redemption Addiction Treatment Center</v>
          </cell>
          <cell r="D133" t="str">
            <v>Redemption Addiction Treatment Center</v>
          </cell>
          <cell r="E133" t="str">
            <v>1819 Newport Road, Wilmington, DE 19808</v>
          </cell>
          <cell r="F133" t="str">
            <v>New Castle</v>
          </cell>
          <cell r="G133" t="str">
            <v>Wilmington</v>
          </cell>
          <cell r="H133" t="str">
            <v>302-485-7278</v>
          </cell>
          <cell r="I133" t="str">
            <v>2.5: Co-Occurring Outpatient Services: Partial Hospitalization Program (PHP): Co-Occurring Treatment Services ASAM Level 2.5</v>
          </cell>
          <cell r="J133" t="str">
            <v>2.5: Partial Hospitalization Program (PHP): Co-Occurring Services ASAM Level 2.5</v>
          </cell>
        </row>
        <row r="134">
          <cell r="C134" t="str">
            <v>Re'Klaim Treatment Center, LLC</v>
          </cell>
          <cell r="D134" t="str">
            <v>Re'Klaim Treatment Center, LLC</v>
          </cell>
          <cell r="E134" t="str">
            <v>28467 Du Pont Boulevard, Unit 4, Millsboro, DE 19966</v>
          </cell>
          <cell r="F134" t="str">
            <v>Sussex</v>
          </cell>
          <cell r="G134" t="str">
            <v>Millsboro</v>
          </cell>
          <cell r="H134" t="str">
            <v>302-858-7658</v>
          </cell>
          <cell r="I134" t="str">
            <v>1.0 and 2.1: Outpatient Treatment Services: Outpatient Services ASAM Level 1 and Intensive Outpatient Treatment Services ASAM Level 2.1</v>
          </cell>
          <cell r="J134" t="str">
            <v>1.0 and 2.1: Outpatient Services ASAM Level 1 and Intensive Outpatient Treatment ASAM Level 2.1</v>
          </cell>
        </row>
        <row r="135">
          <cell r="C135" t="str">
            <v>Resources for Human Development</v>
          </cell>
          <cell r="D135" t="str">
            <v>RHD, Kent ACT 2</v>
          </cell>
          <cell r="E135" t="str">
            <v>1305 McD Drive, Dover, DE  19901</v>
          </cell>
          <cell r="F135" t="str">
            <v>Kent</v>
          </cell>
          <cell r="G135" t="str">
            <v>Dover</v>
          </cell>
          <cell r="H135" t="str">
            <v>302-883-2926</v>
          </cell>
          <cell r="I135" t="str">
            <v>none</v>
          </cell>
          <cell r="J135" t="str">
            <v>Assertive Community Treatment</v>
          </cell>
        </row>
        <row r="136">
          <cell r="C136" t="str">
            <v>Resources for Human Development</v>
          </cell>
          <cell r="D136" t="str">
            <v>RHD, New Castle County ACT 2</v>
          </cell>
          <cell r="E136" t="str">
            <v>2055 Limestone Road, Suite 100, Wilmington, DE 19808</v>
          </cell>
          <cell r="F136" t="str">
            <v>New Castle</v>
          </cell>
          <cell r="G136" t="str">
            <v>Wilmington</v>
          </cell>
          <cell r="H136" t="str">
            <v>302-998-3628</v>
          </cell>
          <cell r="I136" t="str">
            <v>none</v>
          </cell>
          <cell r="J136" t="str">
            <v>Assertive Community Treatment</v>
          </cell>
        </row>
        <row r="137">
          <cell r="C137" t="str">
            <v>Resources for Human Development</v>
          </cell>
          <cell r="D137" t="str">
            <v>RHD - Sussex ICM</v>
          </cell>
          <cell r="E137" t="str">
            <v>1305 McD Drive, Dover, DE  19901</v>
          </cell>
          <cell r="F137" t="str">
            <v>Kent</v>
          </cell>
          <cell r="G137" t="str">
            <v>Dover</v>
          </cell>
          <cell r="H137" t="str">
            <v>302-536-7090</v>
          </cell>
          <cell r="I137" t="str">
            <v>none</v>
          </cell>
          <cell r="J137" t="str">
            <v>Intensive Case Management</v>
          </cell>
        </row>
        <row r="138">
          <cell r="C138" t="str">
            <v>Resources for Human Development</v>
          </cell>
          <cell r="D138" t="str">
            <v>RHD - Sussex ICM</v>
          </cell>
          <cell r="E138" t="str">
            <v>21133 Sterling Avenue, Sterling Squarer, Suite 7, Georgetown, DE 19947</v>
          </cell>
          <cell r="F138" t="str">
            <v>Sussex</v>
          </cell>
          <cell r="G138" t="str">
            <v>Georgetown</v>
          </cell>
          <cell r="H138" t="str">
            <v>302-536-7090</v>
          </cell>
          <cell r="I138" t="str">
            <v>none</v>
          </cell>
          <cell r="J138" t="str">
            <v>Intensive Case Management</v>
          </cell>
        </row>
        <row r="139">
          <cell r="C139" t="str">
            <v>Resources for Human Development</v>
          </cell>
          <cell r="D139" t="str">
            <v>Brandywine Hills Group Home</v>
          </cell>
          <cell r="E139" t="str">
            <v>710 W. Matson Run Parkway, Wilmington, DE 19802</v>
          </cell>
          <cell r="F139" t="str">
            <v>New Castle</v>
          </cell>
          <cell r="G139" t="str">
            <v xml:space="preserve">Wilmington </v>
          </cell>
          <cell r="H139" t="str">
            <v>302-764-3660</v>
          </cell>
          <cell r="I139" t="str">
            <v>none</v>
          </cell>
          <cell r="J139" t="str">
            <v>Residential Rehabilitation Service</v>
          </cell>
        </row>
        <row r="140">
          <cell r="C140" t="str">
            <v>Resources for Human Development</v>
          </cell>
          <cell r="D140" t="str">
            <v>Brookside Group Home</v>
          </cell>
          <cell r="E140" t="str">
            <v>16 Knickerbocker Drive, Newark, DE 19713</v>
          </cell>
          <cell r="F140" t="str">
            <v>New Castle</v>
          </cell>
          <cell r="G140" t="str">
            <v>Newark</v>
          </cell>
          <cell r="H140" t="str">
            <v>302-691-7574</v>
          </cell>
          <cell r="I140" t="str">
            <v>None</v>
          </cell>
          <cell r="J140" t="str">
            <v>Residential Rehabilitation Service</v>
          </cell>
        </row>
        <row r="141">
          <cell r="C141" t="str">
            <v>Resources for Human Development</v>
          </cell>
          <cell r="D141" t="str">
            <v>Jefferson Street Group Home</v>
          </cell>
          <cell r="E141" t="str">
            <v>1800 N Jefferson St, Wilmington, DE 19802</v>
          </cell>
          <cell r="F141" t="str">
            <v>New Castle</v>
          </cell>
          <cell r="G141" t="str">
            <v>Wilmington</v>
          </cell>
          <cell r="H141" t="str">
            <v>302-513-9344</v>
          </cell>
          <cell r="I141" t="str">
            <v>none</v>
          </cell>
          <cell r="J141" t="str">
            <v>Residential Rehabilitation Service</v>
          </cell>
        </row>
        <row r="142">
          <cell r="C142" t="str">
            <v>Resources for Human Development</v>
          </cell>
          <cell r="D142" t="str">
            <v xml:space="preserve">RHD Montrose Drive Group Home </v>
          </cell>
          <cell r="E142" t="str">
            <v>12 Montrose Drive, Newark, DE 19713</v>
          </cell>
          <cell r="F142" t="str">
            <v>New Castle</v>
          </cell>
          <cell r="G142" t="str">
            <v>Newark</v>
          </cell>
          <cell r="H142" t="str">
            <v>302-731-5283</v>
          </cell>
          <cell r="I142" t="str">
            <v>none</v>
          </cell>
          <cell r="J142" t="str">
            <v>Residential Rehabilitation Service</v>
          </cell>
        </row>
        <row r="143">
          <cell r="C143" t="str">
            <v>Robinson Entities, LLC (TEAM)</v>
          </cell>
          <cell r="D143" t="str">
            <v>TEAM</v>
          </cell>
          <cell r="E143" t="str">
            <v>1501 N Walnut Street, Wilmington, DE 19801</v>
          </cell>
          <cell r="F143" t="str">
            <v>New Castle</v>
          </cell>
          <cell r="G143" t="str">
            <v>Wilmington</v>
          </cell>
          <cell r="H143" t="str">
            <v>302-575-9243</v>
          </cell>
          <cell r="I143" t="str">
            <v>1.0 and 2.1: Outpatient Treatment Services: Outpatient Services ASAM Level 1 and Intensive Outpatient Treatment Services ASAM Level 2.1</v>
          </cell>
          <cell r="J143" t="str">
            <v>1.0 and 2.1: Outpatient Services ASAM Level 1 and Intensive Outpatient Treatment ASAM Level 2.1</v>
          </cell>
        </row>
        <row r="144">
          <cell r="C144" t="str">
            <v>Rockford at the Orchards</v>
          </cell>
          <cell r="D144" t="str">
            <v>Rockford Center at the Orchards Substance Use Intensive Outpatient Program</v>
          </cell>
          <cell r="E144" t="str">
            <v>5598 Kirkwood Highway, Wilmington, DE 19808</v>
          </cell>
          <cell r="F144" t="str">
            <v>New Castle</v>
          </cell>
          <cell r="G144" t="str">
            <v>Wilmington</v>
          </cell>
          <cell r="H144" t="str">
            <v>302-636-1110</v>
          </cell>
          <cell r="I144" t="str">
            <v>1.0 and 2.1: Outpatient Treatment Services: Outpatient Services ASAM Level 1 and Intensive Outpatient Treatment Services ASAM Level 2.1</v>
          </cell>
          <cell r="J144" t="str">
            <v>1.0 and 2.1: Outpatient Services ASAM Level 1 and Intensive Outpatient Treatment ASAM Level 2.1</v>
          </cell>
        </row>
        <row r="145">
          <cell r="C145" t="str">
            <v>Rockford Center at the Orchards</v>
          </cell>
          <cell r="D145" t="str">
            <v>Rockford Center at the Orchards Co-Occurring Partial Hospitalization Program</v>
          </cell>
          <cell r="E145" t="str">
            <v>5598 Kirkwood Highway, Wilmington, DE 19808</v>
          </cell>
          <cell r="F145" t="str">
            <v>New Castle</v>
          </cell>
          <cell r="G145" t="str">
            <v>Wilmington</v>
          </cell>
          <cell r="H145" t="str">
            <v>302-636-1110</v>
          </cell>
          <cell r="I145" t="str">
            <v>2.5: Co-Occurring Outpatient Services: Partial Hospitalization Program (PHP): Co-Occurring Treatment Services ASAM Level 2.5</v>
          </cell>
          <cell r="J145" t="str">
            <v>2.5: Partial Hospitalization Program (PHP): Co-Occurring Services ASAM Level 2.5</v>
          </cell>
        </row>
        <row r="146">
          <cell r="C146" t="str">
            <v>Sanare Today, LLC</v>
          </cell>
          <cell r="D146" t="str">
            <v>Sanare Today, LLC</v>
          </cell>
          <cell r="E146" t="str">
            <v>1401 Silverside Road, Suite 3A, Wilmington, DE 19810</v>
          </cell>
          <cell r="F146" t="str">
            <v>New Castle</v>
          </cell>
          <cell r="G146" t="str">
            <v>Wilmington</v>
          </cell>
          <cell r="H146" t="str">
            <v>302-999-9812</v>
          </cell>
          <cell r="I146" t="str">
            <v>1.0 and 2.1: Outpatient Treatment Services: Outpatient Services ASAM Level 1 and Intensive Outpatient Treatment Services ASAM Level 2.1</v>
          </cell>
          <cell r="J146" t="str">
            <v>1.0 and 2.1: Outpatient Services ASAM Level 1 and Intensive Outpatient Treatment ASAM Level 2.1</v>
          </cell>
        </row>
        <row r="147">
          <cell r="C147" t="str">
            <v>SUN Behavioral Delaware, LLC</v>
          </cell>
          <cell r="D147" t="str">
            <v>SUN Behavioral Delaware, LLC</v>
          </cell>
          <cell r="E147" t="str">
            <v>21655 Biden Avenue, Georgetown, Delaware 19947</v>
          </cell>
          <cell r="F147" t="str">
            <v>Sussex</v>
          </cell>
          <cell r="G147" t="str">
            <v>Georgetown</v>
          </cell>
          <cell r="H147" t="str">
            <v>302-604-5600</v>
          </cell>
          <cell r="I147" t="str">
            <v>1.0 and 2.1: Outpatient Treatment Services: Outpatient Services ASAM Level 1 and Intensive Outpatient Treatment Services ASAM Level 2.1</v>
          </cell>
          <cell r="J147" t="str">
            <v>1.0 and 2.1: Outpatient Services ASAM Level 1 and Intensive Outpatient Treatment ASAM Level 2.1</v>
          </cell>
        </row>
        <row r="148">
          <cell r="C148" t="str">
            <v>SUN Behavioral Delaware, LLC</v>
          </cell>
          <cell r="D148" t="str">
            <v>SUN Behavioral Delaware, LLC</v>
          </cell>
          <cell r="E148" t="str">
            <v>21655 Biden Avenue, Georgetown, Delaware 19947</v>
          </cell>
          <cell r="F148" t="str">
            <v>Sussex</v>
          </cell>
          <cell r="G148" t="str">
            <v>Georgetown</v>
          </cell>
          <cell r="H148" t="str">
            <v>302-604-5600</v>
          </cell>
          <cell r="I148" t="str">
            <v>2.5: Co-Occurring Outpatient Services: Partial Hospitalization Program (PHP): Co-Occurring Treatment Services ASAM Level 2.5</v>
          </cell>
          <cell r="J148" t="str">
            <v>2.5: Partial Hospitalization Program (PHP): Co-Occurring Services ASAM Level 2.5</v>
          </cell>
        </row>
        <row r="149">
          <cell r="C149" t="str">
            <v>Thresholds, Inc.</v>
          </cell>
          <cell r="D149" t="str">
            <v>Thresholds, Inc.</v>
          </cell>
          <cell r="E149" t="str">
            <v>6 N. Railroad Ave, Georgetown, DE  199947</v>
          </cell>
          <cell r="F149" t="str">
            <v>Sussex</v>
          </cell>
          <cell r="G149" t="str">
            <v>Georgetown</v>
          </cell>
          <cell r="H149" t="str">
            <v>302-856-1835</v>
          </cell>
          <cell r="I149" t="str">
            <v>1.0, OP: Outpatient Treatment Services: Outpatient Treatment Services ASAM Level 1</v>
          </cell>
          <cell r="J149" t="str">
            <v>1.0, OP:  Outpatient Services ASAM Level 1</v>
          </cell>
        </row>
        <row r="150">
          <cell r="C150" t="str">
            <v>Thresholds, Inc.</v>
          </cell>
          <cell r="D150" t="str">
            <v>Thresholds, Inc. - DUI Treatment Program</v>
          </cell>
          <cell r="E150" t="str">
            <v>17577 Nassau Commons, Lewes, DE 19958</v>
          </cell>
          <cell r="F150" t="str">
            <v>Sussex</v>
          </cell>
          <cell r="G150" t="str">
            <v>Lewes</v>
          </cell>
          <cell r="H150" t="str">
            <v>302-856-1835</v>
          </cell>
          <cell r="I150" t="str">
            <v>1.0, OP: Outpatient Treatment Services: Outpatient Treatment Services ASAM Level 1</v>
          </cell>
          <cell r="J150" t="str">
            <v>1.0, OP:  Outpatient Services ASAM Level 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A6D25-0646-41B8-88C9-7B0312B5F7EF}">
  <sheetPr>
    <pageSetUpPr fitToPage="1"/>
  </sheetPr>
  <dimension ref="A1:AE331"/>
  <sheetViews>
    <sheetView tabSelected="1" workbookViewId="0">
      <pane xSplit="2" ySplit="2" topLeftCell="C143" activePane="bottomRight" state="frozen"/>
      <selection pane="topRight" activeCell="C1" sqref="C1"/>
      <selection pane="bottomLeft" activeCell="A3" sqref="A3"/>
      <selection pane="bottomRight" activeCell="I148" sqref="I148"/>
    </sheetView>
  </sheetViews>
  <sheetFormatPr defaultColWidth="28.5703125" defaultRowHeight="15" x14ac:dyDescent="0.25"/>
  <cols>
    <col min="1" max="1" width="28.28515625" style="2" customWidth="1"/>
    <col min="2" max="2" width="28.42578125" style="2" customWidth="1"/>
    <col min="3" max="3" width="17.28515625" style="2" customWidth="1"/>
    <col min="4" max="4" width="21.140625" style="2" customWidth="1"/>
    <col min="5" max="5" width="30.5703125" style="2" customWidth="1"/>
    <col min="6" max="6" width="17.28515625" style="2" customWidth="1"/>
    <col min="7" max="7" width="41.42578125" style="3" customWidth="1"/>
    <col min="8" max="8" width="38.42578125" style="3" customWidth="1"/>
    <col min="9" max="16384" width="28.5703125" style="1"/>
  </cols>
  <sheetData>
    <row r="1" spans="1:31" s="8" customFormat="1" ht="18.600000000000001" customHeight="1" x14ac:dyDescent="0.3">
      <c r="A1" s="26" t="s">
        <v>10</v>
      </c>
      <c r="B1" s="27"/>
      <c r="C1" s="28" t="s">
        <v>0</v>
      </c>
      <c r="D1" s="29"/>
      <c r="E1" s="29"/>
      <c r="F1" s="29"/>
      <c r="G1" s="29"/>
      <c r="H1" s="29"/>
    </row>
    <row r="2" spans="1:31" ht="54" customHeight="1" x14ac:dyDescent="0.25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pans="1:31" ht="54" customHeight="1" x14ac:dyDescent="0.25">
      <c r="A3" s="3" t="str">
        <f>'[1]Program Information'!C3</f>
        <v>2nd Chance Promise Program</v>
      </c>
      <c r="B3" s="3" t="str">
        <f>'[1]Program Information'!D3</f>
        <v>Second Chance Promise Program</v>
      </c>
      <c r="C3" s="3" t="str">
        <f>'[1]Program Information'!F3</f>
        <v>New Castle</v>
      </c>
      <c r="D3" s="3" t="str">
        <f>'[1]Program Information'!G3</f>
        <v>New Castle</v>
      </c>
      <c r="E3" s="3" t="str">
        <f>'[1]Program Information'!E3</f>
        <v>19 Lambson Lane, Suite B-102                              New Castle, Delaware 19720</v>
      </c>
      <c r="F3" s="3" t="str">
        <f>'[1]Program Information'!H3</f>
        <v>302-510-6706</v>
      </c>
      <c r="G3" s="3" t="str">
        <f>'[1]Program Information'!I3</f>
        <v>1.0, OP: Outpatient Treatment Services: Outpatient Treatment Services ASAM Level 1</v>
      </c>
      <c r="H3" s="3" t="str">
        <f>'[1]Program Information'!J3</f>
        <v>1.0, OP:  Outpatient Services ASAM Level 1</v>
      </c>
    </row>
    <row r="4" spans="1:31" ht="54" customHeight="1" x14ac:dyDescent="0.25">
      <c r="A4" s="3" t="str">
        <f>'[1]Program Information'!C4</f>
        <v>A Center for Mental Wellness</v>
      </c>
      <c r="B4" s="3" t="str">
        <f>'[1]Program Information'!D4</f>
        <v>Chrysalis in Kent at a Center for Mental Wellness</v>
      </c>
      <c r="C4" s="3" t="str">
        <f>'[1]Program Information'!F4</f>
        <v>Kent</v>
      </c>
      <c r="D4" s="3" t="str">
        <f>'[1]Program Information'!G4</f>
        <v>Dover</v>
      </c>
      <c r="E4" s="3" t="str">
        <f>'[1]Program Information'!E4</f>
        <v>121 W Loockerman Street, Dover DE  19904</v>
      </c>
      <c r="F4" s="3" t="str">
        <f>'[1]Program Information'!H4</f>
        <v>302-674-1397</v>
      </c>
      <c r="G4" s="3" t="str">
        <f>'[1]Program Information'!I4</f>
        <v>1.0 and 2.1: Outpatient Treatment Services: Outpatient Services ASAM Level 1 and Intensive Outpatient Treatment Services ASAM Level 2.1</v>
      </c>
      <c r="H4" s="3" t="str">
        <f>'[1]Program Information'!J4</f>
        <v>1.0 and 2.1: Outpatient Services ASAM Level 1 and Intensive Outpatient Treatment ASAM Level 2.1</v>
      </c>
    </row>
    <row r="5" spans="1:31" s="15" customFormat="1" ht="54" customHeight="1" x14ac:dyDescent="0.25">
      <c r="A5" s="3" t="str">
        <f>'[1]Program Information'!C5</f>
        <v>Able Hands, Inc.</v>
      </c>
      <c r="B5" s="3" t="str">
        <f>'[1]Program Information'!D5</f>
        <v>Minquil Drive Group Home</v>
      </c>
      <c r="C5" s="3" t="str">
        <f>'[1]Program Information'!F5</f>
        <v>New Castle</v>
      </c>
      <c r="D5" s="3" t="str">
        <f>'[1]Program Information'!G5</f>
        <v>Newark</v>
      </c>
      <c r="E5" s="3" t="str">
        <f>'[1]Program Information'!E5</f>
        <v>29 Minquil Drive, Newark, DE 19713</v>
      </c>
      <c r="F5" s="3" t="str">
        <f>'[1]Program Information'!H5</f>
        <v>302-397-7061</v>
      </c>
      <c r="G5" s="3" t="str">
        <f>'[1]Program Information'!I5</f>
        <v>None</v>
      </c>
      <c r="H5" s="3" t="str">
        <f>'[1]Program Information'!J5</f>
        <v>Residential Rehabilitation Service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31" ht="60" x14ac:dyDescent="0.25">
      <c r="A6" s="3" t="str">
        <f>'[1]Program Information'!C6</f>
        <v>Acadia Healthcare</v>
      </c>
      <c r="B6" s="3" t="str">
        <f>'[1]Program Information'!D6</f>
        <v>ATS of Delaware LLC dba Claymont Treatment Center</v>
      </c>
      <c r="C6" s="3" t="str">
        <f>'[1]Program Information'!F6</f>
        <v>New Castle</v>
      </c>
      <c r="D6" s="3" t="str">
        <f>'[1]Program Information'!G6</f>
        <v>Claymont</v>
      </c>
      <c r="E6" s="3" t="str">
        <f>'[1]Program Information'!E6</f>
        <v>2999 Philadelphia Pike, Claymont, DE  19703</v>
      </c>
      <c r="F6" s="3" t="str">
        <f>'[1]Program Information'!H6</f>
        <v>302-792-0700</v>
      </c>
      <c r="G6" s="3" t="str">
        <f>'[1]Program Information'!I6</f>
        <v>1.0 and 2.1: Outpatient Treatment Services: Outpatient Services ASAM Level 1 and Intensive Outpatient Treatment Services ASAM Level 2.1</v>
      </c>
      <c r="H6" s="3" t="str">
        <f>'[1]Program Information'!J6</f>
        <v>1.0 and 2.1: Outpatient Services ASAM Level 1 and Intensive Outpatient Treatment ASAM Level 2.1</v>
      </c>
    </row>
    <row r="7" spans="1:31" ht="45" x14ac:dyDescent="0.25">
      <c r="A7" s="3" t="str">
        <f>'[1]Program Information'!C7</f>
        <v>Acadia Healthcare</v>
      </c>
      <c r="B7" s="3" t="str">
        <f>'[1]Program Information'!D7</f>
        <v>ATS of Delaware LLC dba Claymont Treatment Center</v>
      </c>
      <c r="C7" s="3" t="str">
        <f>'[1]Program Information'!F7</f>
        <v>New Castle</v>
      </c>
      <c r="D7" s="3" t="str">
        <f>'[1]Program Information'!G7</f>
        <v>Claymont</v>
      </c>
      <c r="E7" s="3" t="str">
        <f>'[1]Program Information'!E7</f>
        <v>2999 Philadelphia Pike, Claymont, DE  19703</v>
      </c>
      <c r="F7" s="3" t="str">
        <f>'[1]Program Information'!H7</f>
        <v>302-792-0700</v>
      </c>
      <c r="G7" s="3" t="str">
        <f>'[1]Program Information'!I7</f>
        <v>1.0 OTP: Opioid Treatment Services: Opioid Treatment Program (OTP) ASAM Level 1</v>
      </c>
      <c r="H7" s="3" t="str">
        <f>'[1]Program Information'!J7</f>
        <v>1.0- OTP: Opioid Treatment Program (OTP) ASAM Level 1</v>
      </c>
    </row>
    <row r="8" spans="1:31" ht="60" x14ac:dyDescent="0.25">
      <c r="A8" s="3" t="str">
        <f>'[1]Program Information'!C8</f>
        <v>Acadia Healthcare</v>
      </c>
      <c r="B8" s="3" t="str">
        <f>'[1]Program Information'!D8</f>
        <v>ATS of Delaware LLC dba Dover Comprehensive Treatment Center</v>
      </c>
      <c r="C8" s="3" t="str">
        <f>'[1]Program Information'!F8</f>
        <v>Kent</v>
      </c>
      <c r="D8" s="3" t="str">
        <f>'[1]Program Information'!G8</f>
        <v>Dover</v>
      </c>
      <c r="E8" s="3" t="str">
        <f>'[1]Program Information'!E8</f>
        <v>429 S. New Street, Dover Delaware 19904</v>
      </c>
      <c r="F8" s="3" t="str">
        <f>'[1]Program Information'!H8</f>
        <v>717-617-8507</v>
      </c>
      <c r="G8" s="3" t="str">
        <f>'[1]Program Information'!I8</f>
        <v>1.0 OTP: Opioid Treatment Services: Opioid Treatment Program (OTP) ASAM Level 1 with Mobile Unit</v>
      </c>
      <c r="H8" s="3" t="str">
        <f>'[1]Program Information'!J8</f>
        <v>1.0- OTP: Opioid Treatment Program (OTP) ASAM Level 1</v>
      </c>
    </row>
    <row r="9" spans="1:31" ht="45" x14ac:dyDescent="0.25">
      <c r="A9" s="3" t="str">
        <f>'[1]Program Information'!C9</f>
        <v>Acadia Healthcare</v>
      </c>
      <c r="B9" s="3" t="str">
        <f>'[1]Program Information'!D9</f>
        <v>ATS of Delaware, LLC Georgetown Delaware Office</v>
      </c>
      <c r="C9" s="3" t="str">
        <f>'[1]Program Information'!F9</f>
        <v>Sussex</v>
      </c>
      <c r="D9" s="3" t="str">
        <f>'[1]Program Information'!G9</f>
        <v>Georgetown</v>
      </c>
      <c r="E9" s="3" t="str">
        <f>'[1]Program Information'!E9</f>
        <v>501 W. Market Street, Suite 105, Georgetown, DE 19947</v>
      </c>
      <c r="F9" s="3" t="str">
        <f>'[1]Program Information'!H9</f>
        <v>844 523 2127</v>
      </c>
      <c r="G9" s="3" t="str">
        <f>'[1]Program Information'!I9</f>
        <v>1.0 OTP: Opioid Treatment Services: Opioid Treatment Program (OTP) ASAM Level 1</v>
      </c>
      <c r="H9" s="3" t="str">
        <f>'[1]Program Information'!J9</f>
        <v>1.0- OTP: Opioid Treatment Program (OTP) ASAM Level 1</v>
      </c>
    </row>
    <row r="10" spans="1:31" ht="60" x14ac:dyDescent="0.25">
      <c r="A10" s="3" t="str">
        <f>'[1]Program Information'!C10</f>
        <v>Acadia Healthcare</v>
      </c>
      <c r="B10" s="3" t="str">
        <f>'[1]Program Information'!D10</f>
        <v>ATS of Delaware LLC dba Dover Comprehensive  Treatment Center</v>
      </c>
      <c r="C10" s="3" t="str">
        <f>'[1]Program Information'!F10</f>
        <v>Kent</v>
      </c>
      <c r="D10" s="3" t="str">
        <f>'[1]Program Information'!G10</f>
        <v>Dover</v>
      </c>
      <c r="E10" s="3" t="str">
        <f>'[1]Program Information'!E10</f>
        <v>429 S. New Street, Dover Delaware 19904</v>
      </c>
      <c r="F10" s="3" t="str">
        <f>'[1]Program Information'!H10</f>
        <v>717-617-8507</v>
      </c>
      <c r="G10" s="3" t="str">
        <f>'[1]Program Information'!I10</f>
        <v>1.0 and 2.1: Outpatient Treatment Services: Outpatient Services ASAM Level 1 and Intensive Outpatient Treatment Services ASAM Level 2.1</v>
      </c>
      <c r="H10" s="3" t="str">
        <f>'[1]Program Information'!J10</f>
        <v>1.0 and 2.1: Outpatient Services ASAM Level 1 and Intensive Outpatient Treatment ASAM Level 2.1</v>
      </c>
    </row>
    <row r="11" spans="1:31" ht="60" x14ac:dyDescent="0.25">
      <c r="A11" s="3" t="str">
        <f>'[1]Program Information'!C11</f>
        <v>Acadia Healthcare</v>
      </c>
      <c r="B11" s="3" t="str">
        <f>'[1]Program Information'!D11</f>
        <v>ATS of Delaware, LLC Georgetown Delaware Office</v>
      </c>
      <c r="C11" s="3" t="str">
        <f>'[1]Program Information'!F11</f>
        <v>Sussex</v>
      </c>
      <c r="D11" s="3" t="str">
        <f>'[1]Program Information'!G11</f>
        <v>Georgetown</v>
      </c>
      <c r="E11" s="3" t="str">
        <f>'[1]Program Information'!E11</f>
        <v>501 W. Market Street, Suite 105, Georgetown, DE 19947</v>
      </c>
      <c r="F11" s="3" t="str">
        <f>'[1]Program Information'!H11</f>
        <v>844 523 2127</v>
      </c>
      <c r="G11" s="3" t="str">
        <f>'[1]Program Information'!I11</f>
        <v>1.0 and 2.1: Outpatient Treatment Services: Outpatient Services ASAM Level 1 and Intensive Outpatient Treatment Services ASAM Level 2.1</v>
      </c>
      <c r="H11" s="3" t="str">
        <f>'[1]Program Information'!J11</f>
        <v>1.0 and 2.1: Outpatient Services ASAM Level 1 and Intensive Outpatient Treatment ASAM Level 2.1</v>
      </c>
    </row>
    <row r="12" spans="1:31" ht="45" x14ac:dyDescent="0.25">
      <c r="A12" s="3" t="str">
        <f>'[1]Program Information'!C12</f>
        <v>Addiction Medical Facility (AMF)</v>
      </c>
      <c r="B12" s="3" t="str">
        <f>'[1]Program Information'!D12</f>
        <v>Addiction Medical Facility (AMF)</v>
      </c>
      <c r="C12" s="3" t="str">
        <f>'[1]Program Information'!F12</f>
        <v>Sussex</v>
      </c>
      <c r="D12" s="3" t="str">
        <f>'[1]Program Information'!G12</f>
        <v>Seaford</v>
      </c>
      <c r="E12" s="3" t="str">
        <f>'[1]Program Information'!E12</f>
        <v>1309 Bridgeville Highway, Seaford DE 19973</v>
      </c>
      <c r="F12" s="3" t="str">
        <f>'[1]Program Information'!H12</f>
        <v>302-629-2300</v>
      </c>
      <c r="G12" s="3" t="str">
        <f>'[1]Program Information'!I12</f>
        <v>1.0 OTP: Opioid Treatment Services: Opioid Treatment Program (OTP) ASAM Level 1</v>
      </c>
      <c r="H12" s="3" t="str">
        <f>'[1]Program Information'!J12</f>
        <v>1.0- OTP: Opioid Treatment Program (OTP) ASAM Level 1</v>
      </c>
    </row>
    <row r="13" spans="1:31" ht="60" x14ac:dyDescent="0.25">
      <c r="A13" s="3" t="str">
        <f>'[1]Program Information'!C13</f>
        <v>Addiction Medical Facility (AMF)</v>
      </c>
      <c r="B13" s="3" t="str">
        <f>'[1]Program Information'!D13</f>
        <v>Addiction Medical Facility (AMF)</v>
      </c>
      <c r="C13" s="3" t="str">
        <f>'[1]Program Information'!F13</f>
        <v>Sussex</v>
      </c>
      <c r="D13" s="3" t="str">
        <f>'[1]Program Information'!G13</f>
        <v>Seaford</v>
      </c>
      <c r="E13" s="3" t="str">
        <f>'[1]Program Information'!E13</f>
        <v>1309 Bridgeville Highway, Seaford DE 19973</v>
      </c>
      <c r="F13" s="3" t="str">
        <f>'[1]Program Information'!H13</f>
        <v>302-629-2300</v>
      </c>
      <c r="G13" s="3" t="str">
        <f>'[1]Program Information'!I13</f>
        <v>1.0 and 2.1: Outpatient Treatment Services: Outpatient Services ASAM Level 1 and Intensive Outpatient Treatment Services ASAM Level 2.1</v>
      </c>
      <c r="H13" s="3" t="str">
        <f>'[1]Program Information'!J13</f>
        <v>1.0 and 2.1: Outpatient Services ASAM Level 1 and Intensive Outpatient Treatment ASAM Level 2.1</v>
      </c>
    </row>
    <row r="14" spans="1:31" ht="60" x14ac:dyDescent="0.25">
      <c r="A14" s="3" t="str">
        <f>'[1]Program Information'!C14</f>
        <v xml:space="preserve">Addiction Recovery Systems </v>
      </c>
      <c r="B14" s="3" t="str">
        <f>'[1]Program Information'!D14</f>
        <v>Addiction Recovery Systems of New Castle, LLC</v>
      </c>
      <c r="C14" s="3" t="str">
        <f>'[1]Program Information'!F14</f>
        <v>New Castle</v>
      </c>
      <c r="D14" s="3" t="str">
        <f>'[1]Program Information'!G14</f>
        <v>New Castle</v>
      </c>
      <c r="E14" s="3" t="str">
        <f>'[1]Program Information'!E14</f>
        <v>263 Quigley Boulevard, Suite 1A, New Castle, DE  19720</v>
      </c>
      <c r="F14" s="3" t="str">
        <f>'[1]Program Information'!H14</f>
        <v>302-323-9400</v>
      </c>
      <c r="G14" s="3" t="str">
        <f>'[1]Program Information'!I14</f>
        <v>1.0 and 2.1: Outpatient Treatment Services: Outpatient Services ASAM Level 1 and Intensive Outpatient Treatment Services ASAM Level 2.1</v>
      </c>
      <c r="H14" s="3" t="str">
        <f>'[1]Program Information'!J14</f>
        <v>1.0 and 2.1: Outpatient Services ASAM Level 1 and Intensive Outpatient Treatment ASAM Level 2.1</v>
      </c>
    </row>
    <row r="15" spans="1:31" ht="45" x14ac:dyDescent="0.25">
      <c r="A15" s="3" t="str">
        <f>'[1]Program Information'!C15</f>
        <v xml:space="preserve">Addiction Recovery Systems </v>
      </c>
      <c r="B15" s="3" t="str">
        <f>'[1]Program Information'!D15</f>
        <v>Addiction Recovery Systems of New Castle, LLC</v>
      </c>
      <c r="C15" s="3" t="str">
        <f>'[1]Program Information'!F15</f>
        <v>New Castle</v>
      </c>
      <c r="D15" s="3" t="str">
        <f>'[1]Program Information'!G15</f>
        <v>New Castle</v>
      </c>
      <c r="E15" s="3" t="str">
        <f>'[1]Program Information'!E15</f>
        <v>263 Quigley Boulevard, Suite 1A, New Castle, DE  19720</v>
      </c>
      <c r="F15" s="3" t="str">
        <f>'[1]Program Information'!H15</f>
        <v>302-323-9400</v>
      </c>
      <c r="G15" s="3" t="str">
        <f>'[1]Program Information'!I15</f>
        <v>1.0 OTP: Opioid Treatment Services: Opioid Treatment Program (OTP) ASAM Level 1</v>
      </c>
      <c r="H15" s="3" t="str">
        <f>'[1]Program Information'!J15</f>
        <v>1.0- OTP: Opioid Treatment Program (OTP) ASAM Level 1</v>
      </c>
    </row>
    <row r="16" spans="1:31" ht="60" x14ac:dyDescent="0.25">
      <c r="A16" s="3" t="str">
        <f>'[1]Program Information'!C16</f>
        <v>American Treatment Network</v>
      </c>
      <c r="B16" s="3" t="str">
        <f>'[1]Program Information'!D16</f>
        <v>American Treatment Network</v>
      </c>
      <c r="C16" s="3" t="str">
        <f>'[1]Program Information'!F16</f>
        <v>Kent</v>
      </c>
      <c r="D16" s="3" t="str">
        <f>'[1]Program Information'!G16</f>
        <v>Dover</v>
      </c>
      <c r="E16" s="3" t="str">
        <f>'[1]Program Information'!E16</f>
        <v>1206 Forrest Avenue, Dover, DE  19901</v>
      </c>
      <c r="F16" s="3" t="str">
        <f>'[1]Program Information'!H16</f>
        <v>877-286-5115</v>
      </c>
      <c r="G16" s="3" t="str">
        <f>'[1]Program Information'!I16</f>
        <v>1.0 and 2.1: Outpatient Treatment Services: Outpatient Services ASAM Level 1 and Intensive Outpatient Treatment Services ASAM Level 2.1</v>
      </c>
      <c r="H16" s="3" t="str">
        <f>'[1]Program Information'!J16</f>
        <v>1.0 and 2.1: Outpatient Services ASAM Level 1 and Intensive Outpatient Treatment ASAM Level 2.1</v>
      </c>
    </row>
    <row r="17" spans="1:8" ht="60" x14ac:dyDescent="0.25">
      <c r="A17" s="3" t="str">
        <f>'[1]Program Information'!C17</f>
        <v>American Treatment Network</v>
      </c>
      <c r="B17" s="3" t="str">
        <f>'[1]Program Information'!D17</f>
        <v>American Treatment Network</v>
      </c>
      <c r="C17" s="3" t="str">
        <f>'[1]Program Information'!F17</f>
        <v>New Castle</v>
      </c>
      <c r="D17" s="3" t="str">
        <f>'[1]Program Information'!G17</f>
        <v>Newark</v>
      </c>
      <c r="E17" s="3" t="str">
        <f>'[1]Program Information'!E17</f>
        <v>620 Churchmans Road, Suite 103, Newark, DE  19702</v>
      </c>
      <c r="F17" s="3" t="str">
        <f>'[1]Program Information'!H17</f>
        <v>877-286-5115</v>
      </c>
      <c r="G17" s="3" t="str">
        <f>'[1]Program Information'!I17</f>
        <v>1.0 and 2.1: Outpatient Treatment Services: Outpatient Services ASAM Level 1 and Intensive Outpatient Treatment Services ASAM Level 2.1</v>
      </c>
      <c r="H17" s="3" t="str">
        <f>'[1]Program Information'!J17</f>
        <v>1.0 and 2.1: Outpatient Services ASAM Level 1 and Intensive Outpatient Treatment ASAM Level 2.1</v>
      </c>
    </row>
    <row r="18" spans="1:8" ht="45" x14ac:dyDescent="0.25">
      <c r="A18" s="3" t="str">
        <f>'[1]Program Information'!C18</f>
        <v>American Treatment Network</v>
      </c>
      <c r="B18" s="3" t="str">
        <f>'[1]Program Information'!D18</f>
        <v>American Treatment Network</v>
      </c>
      <c r="C18" s="3" t="str">
        <f>'[1]Program Information'!F18</f>
        <v>Kent</v>
      </c>
      <c r="D18" s="3" t="str">
        <f>'[1]Program Information'!G18</f>
        <v>Dover</v>
      </c>
      <c r="E18" s="3" t="str">
        <f>'[1]Program Information'!E18</f>
        <v>1206 Forrest Avenue, Dover, DE 19904</v>
      </c>
      <c r="F18" s="3" t="str">
        <f>'[1]Program Information'!H18</f>
        <v>877-286-5115</v>
      </c>
      <c r="G18" s="3" t="str">
        <f>'[1]Program Information'!I18</f>
        <v>1.0 OTP: Opioid Treatment Services: Opioid Treatment Program (OTP) ASAM Level 1</v>
      </c>
      <c r="H18" s="3" t="str">
        <f>'[1]Program Information'!J18</f>
        <v>1.0- OTP: Opioid Treatment Program (OTP) ASAM Level 1</v>
      </c>
    </row>
    <row r="19" spans="1:8" ht="60" x14ac:dyDescent="0.25">
      <c r="A19" s="3" t="str">
        <f>'[1]Program Information'!C19</f>
        <v>AMS of Delaware, LLC</v>
      </c>
      <c r="B19" s="3" t="str">
        <f>'[1]Program Information'!D19</f>
        <v>AMS of Delaware, LLC</v>
      </c>
      <c r="C19" s="3" t="str">
        <f>'[1]Program Information'!F19</f>
        <v>Sussex</v>
      </c>
      <c r="D19" s="3" t="str">
        <f>'[1]Program Information'!G19</f>
        <v>Rehoboth Beach</v>
      </c>
      <c r="E19" s="3" t="str">
        <f>'[1]Program Information'!E19</f>
        <v>20576 Coastal Highway, Suite 101, Rehoboth Beach, DE 19971</v>
      </c>
      <c r="F19" s="3" t="str">
        <f>'[1]Program Information'!H19</f>
        <v>302-227-1320</v>
      </c>
      <c r="G19" s="3" t="str">
        <f>'[1]Program Information'!I19</f>
        <v>1.0 and 2.1: Outpatient Treatment Services: Outpatient Services ASAM Level 1 and Intensive Outpatient Treatment Services ASAM Level 2.1</v>
      </c>
      <c r="H19" s="3" t="str">
        <f>'[1]Program Information'!J19</f>
        <v>1.0 and 2.1: Outpatient Services ASAM Level 1 and Intensive Outpatient Treatment ASAM Level 2.1</v>
      </c>
    </row>
    <row r="20" spans="1:8" ht="45" x14ac:dyDescent="0.25">
      <c r="A20" s="3" t="str">
        <f>'[1]Program Information'!C20</f>
        <v>AMS of Delaware, LLC</v>
      </c>
      <c r="B20" s="3" t="str">
        <f>'[1]Program Information'!D20</f>
        <v>AMS of Delaware, LLC</v>
      </c>
      <c r="C20" s="3" t="str">
        <f>'[1]Program Information'!F20</f>
        <v>Sussex</v>
      </c>
      <c r="D20" s="3" t="str">
        <f>'[1]Program Information'!G20</f>
        <v>Rehoboth Beach</v>
      </c>
      <c r="E20" s="3" t="str">
        <f>'[1]Program Information'!E20</f>
        <v>20576 Coastal Highway, Suite 101, Rehoboth Beach, DE 19971</v>
      </c>
      <c r="F20" s="3" t="str">
        <f>'[1]Program Information'!H20</f>
        <v>302-227-1320</v>
      </c>
      <c r="G20" s="3" t="str">
        <f>'[1]Program Information'!I20</f>
        <v>1.0 OTP: Opioid Treatment Services: Opioid Treatment Program (OTP) ASAM Level 1</v>
      </c>
      <c r="H20" s="3" t="str">
        <f>'[1]Program Information'!J20</f>
        <v>1.0- OTP: Opioid Treatment Program (OTP) ASAM Level 1</v>
      </c>
    </row>
    <row r="21" spans="1:8" ht="75" x14ac:dyDescent="0.25">
      <c r="A21" s="3" t="str">
        <f>'[1]Program Information'!C21</f>
        <v>Aquila of Delaware</v>
      </c>
      <c r="B21" s="3" t="str">
        <f>'[1]Program Information'!D21</f>
        <v>Aquila of Delaware, Inc. - Bear Comprehensive Behavioral Health Outpatient Treatment</v>
      </c>
      <c r="C21" s="3" t="str">
        <f>'[1]Program Information'!F21</f>
        <v>New Castle</v>
      </c>
      <c r="D21" s="3" t="str">
        <f>'[1]Program Information'!G21</f>
        <v>Bear</v>
      </c>
      <c r="E21" s="3" t="str">
        <f>'[1]Program Information'!E21</f>
        <v>2950 Red Lion Road, Bear DE  19701</v>
      </c>
      <c r="F21" s="3" t="str">
        <f>'[1]Program Information'!H21</f>
        <v>302-999-1106</v>
      </c>
      <c r="G21" s="3" t="str">
        <f>'[1]Program Information'!I21</f>
        <v>1.0 and 2.1: Outpatient Treatment Services: Outpatient Services ASAM Level 1 and Intensive Outpatient Treatment Services ASAM Level 2.1</v>
      </c>
      <c r="H21" s="3" t="str">
        <f>'[1]Program Information'!J21</f>
        <v>1.0 and 2.1: Outpatient Services ASAM Level 1 and Intensive Outpatient Treatment ASAM Level 2.1</v>
      </c>
    </row>
    <row r="22" spans="1:8" ht="45" x14ac:dyDescent="0.25">
      <c r="A22" s="3" t="str">
        <f>'[1]Program Information'!C22</f>
        <v>Aquila of Delaware</v>
      </c>
      <c r="B22" s="3" t="str">
        <f>'[1]Program Information'!D22</f>
        <v>Aquila of Delaware - The Gary Robinson House</v>
      </c>
      <c r="C22" s="3" t="str">
        <f>'[1]Program Information'!F22</f>
        <v>New Castle</v>
      </c>
      <c r="D22" s="3" t="str">
        <f>'[1]Program Information'!G22</f>
        <v>Bear</v>
      </c>
      <c r="E22" s="3" t="str">
        <f>'[1]Program Information'!E22</f>
        <v>4185 Kirkwood Saint George Road, Bear DE 19701</v>
      </c>
      <c r="F22" s="3" t="str">
        <f>'[1]Program Information'!H22</f>
        <v>302-834-7806</v>
      </c>
      <c r="G22" s="3" t="str">
        <f>'[1]Program Information'!I22</f>
        <v>3.1: Transitional Residential Treatment: Clinically Managed Low-Intensity Residential Treatment ASAM Level 3.1</v>
      </c>
      <c r="H22" s="3" t="str">
        <f>'[1]Program Information'!J22</f>
        <v>3.1: Transitional Residential Clinically Managed Low-Intensity Residential Treatment ASAM Level 3.1</v>
      </c>
    </row>
    <row r="23" spans="1:8" ht="45" x14ac:dyDescent="0.25">
      <c r="A23" s="3" t="str">
        <f>'[1]Program Information'!C23</f>
        <v>Aquila of Delaware</v>
      </c>
      <c r="B23" s="3" t="str">
        <f>'[1]Program Information'!D23</f>
        <v>Aquila of Delaware, Inc. - Leona Mae House</v>
      </c>
      <c r="C23" s="3" t="str">
        <f>'[1]Program Information'!F23</f>
        <v>New Castle</v>
      </c>
      <c r="D23" s="3" t="str">
        <f>'[1]Program Information'!G23</f>
        <v>Bear</v>
      </c>
      <c r="E23" s="3" t="str">
        <f>'[1]Program Information'!E23</f>
        <v>2960 Red Lion Road, Bear DE 19701</v>
      </c>
      <c r="F23" s="3" t="str">
        <f>'[1]Program Information'!H23</f>
        <v>302-999-1106</v>
      </c>
      <c r="G23" s="3" t="str">
        <f>'[1]Program Information'!I23</f>
        <v>3.1: Transitional Residential Treatment: Clinically Managed Low-Intensity Residential Treatment ASAM Level 3.1</v>
      </c>
      <c r="H23" s="3" t="str">
        <f>'[1]Program Information'!J23</f>
        <v>3.1: Transitional Residential Clinically Managed Low-Intensity Residential Treatment ASAM Level 3.1</v>
      </c>
    </row>
    <row r="24" spans="1:8" ht="45" x14ac:dyDescent="0.25">
      <c r="A24" s="3" t="str">
        <f>'[1]Program Information'!C24</f>
        <v>Attack Addiction Foundation</v>
      </c>
      <c r="B24" s="3" t="str">
        <f>'[1]Program Information'!D24</f>
        <v>Attack Addiction Foundation</v>
      </c>
      <c r="C24" s="3" t="str">
        <f>'[1]Program Information'!F24</f>
        <v>Sussex</v>
      </c>
      <c r="D24" s="3" t="str">
        <f>'[1]Program Information'!G24</f>
        <v>Harbeson</v>
      </c>
      <c r="E24" s="3" t="str">
        <f>'[1]Program Information'!E24</f>
        <v>22703 Hurdle Ditch Road  Harbenson Delaware, 19951</v>
      </c>
      <c r="F24" s="3" t="str">
        <f>'[1]Program Information'!H24</f>
        <v>302-723-1992</v>
      </c>
      <c r="G24" s="3" t="str">
        <f>'[1]Program Information'!I24</f>
        <v>3.1: Transitional Residential Treatment: Clinically Managed Low-Intensity Residential Treatment ASAM Level 3.1</v>
      </c>
      <c r="H24" s="3" t="str">
        <f>'[1]Program Information'!J24</f>
        <v>3.1: Transitional Residential Clinically Managed Low-Intensity Residential Treatment ASAM Level 3.1</v>
      </c>
    </row>
    <row r="25" spans="1:8" ht="60" x14ac:dyDescent="0.25">
      <c r="A25" s="3" t="str">
        <f>'[1]Program Information'!C25</f>
        <v>Banyan Treatment Center</v>
      </c>
      <c r="B25" s="3" t="str">
        <f>'[1]Program Information'!D25</f>
        <v>Banyan Delaware, Outpatient/Intensive Outpatient Treatment Program</v>
      </c>
      <c r="C25" s="3" t="str">
        <f>'[1]Program Information'!F25</f>
        <v>Kent</v>
      </c>
      <c r="D25" s="3" t="str">
        <f>'[1]Program Information'!G25</f>
        <v>Milford</v>
      </c>
      <c r="E25" s="3" t="str">
        <f>'[1]Program Information'!E25</f>
        <v>21 W. Clarke Avenue, Milford, DE  19963</v>
      </c>
      <c r="F25" s="3" t="str">
        <f>'[1]Program Information'!H25</f>
        <v>302-315-0002</v>
      </c>
      <c r="G25" s="3" t="str">
        <f>'[1]Program Information'!I25</f>
        <v>1.0 and 2.1: Outpatient Treatment Services: Outpatient Services ASAM Level 1 and Intensive Outpatient Treatment Services ASAM Level 2.1</v>
      </c>
      <c r="H25" s="3" t="str">
        <f>'[1]Program Information'!J25</f>
        <v>1.0 and 2.1: Outpatient Services ASAM Level 1 and Intensive Outpatient Treatment ASAM Level 2.1</v>
      </c>
    </row>
    <row r="26" spans="1:8" ht="45" x14ac:dyDescent="0.25">
      <c r="A26" s="3" t="str">
        <f>'[1]Program Information'!C26</f>
        <v>Banyan Treatment Center</v>
      </c>
      <c r="B26" s="3" t="str">
        <f>'[1]Program Information'!D26</f>
        <v xml:space="preserve">Banyan Delaware LLC </v>
      </c>
      <c r="C26" s="3" t="str">
        <f>'[1]Program Information'!F26</f>
        <v xml:space="preserve">Kent </v>
      </c>
      <c r="D26" s="3" t="str">
        <f>'[1]Program Information'!G26</f>
        <v>Milford</v>
      </c>
      <c r="E26" s="3" t="str">
        <f>'[1]Program Information'!E26</f>
        <v>21 W. Clarke Avenue, Milford, DE  19963</v>
      </c>
      <c r="F26" s="3" t="str">
        <f>'[1]Program Information'!H26</f>
        <v>302-315-0002</v>
      </c>
      <c r="G26" s="3" t="str">
        <f>'[1]Program Information'!I26</f>
        <v>1.0 OTP: Opioid Treatment Services: Opioid Treatment Program (OTP) ASAM Level 1</v>
      </c>
      <c r="H26" s="3" t="str">
        <f>'[1]Program Information'!J26</f>
        <v>1.0- OTP: Opioid Treatment Program (OTP) ASAM Level 1</v>
      </c>
    </row>
    <row r="27" spans="1:8" ht="45" x14ac:dyDescent="0.25">
      <c r="A27" s="3" t="str">
        <f>'[1]Program Information'!C27</f>
        <v>Banyan Treatment Center</v>
      </c>
      <c r="B27" s="3" t="str">
        <f>'[1]Program Information'!D27</f>
        <v>Banyan Delaware, Milford Residential Treatment Program</v>
      </c>
      <c r="C27" s="3" t="str">
        <f>'[1]Program Information'!F27</f>
        <v>Kent</v>
      </c>
      <c r="D27" s="3" t="str">
        <f>'[1]Program Information'!G27</f>
        <v>Milford</v>
      </c>
      <c r="E27" s="3" t="str">
        <f>'[1]Program Information'!E27</f>
        <v>21 W. Clarke Avenue, Milford, DE  19963</v>
      </c>
      <c r="F27" s="3" t="str">
        <f>'[1]Program Information'!H27</f>
        <v>302-315-0002</v>
      </c>
      <c r="G27" s="3" t="str">
        <f>'[1]Program Information'!I27</f>
        <v>3.5: Residential Treatment: Clinically Managed High Intensity Residential Treatment ASAM Level 3.5</v>
      </c>
      <c r="H27" s="3" t="str">
        <f>'[1]Program Information'!J27</f>
        <v>3.5: Clinically Managed High Intensity Residential Treatment ASAM Level 3.5</v>
      </c>
    </row>
    <row r="28" spans="1:8" ht="60" x14ac:dyDescent="0.25">
      <c r="A28" s="3" t="str">
        <f>'[1]Program Information'!C28</f>
        <v>Banyan Treatment Center</v>
      </c>
      <c r="B28" s="3" t="str">
        <f>'[1]Program Information'!D28</f>
        <v>Banyan Delaware, Milford Residential Detox Program</v>
      </c>
      <c r="C28" s="3" t="str">
        <f>'[1]Program Information'!F28</f>
        <v>Kent</v>
      </c>
      <c r="D28" s="3" t="str">
        <f>'[1]Program Information'!G28</f>
        <v>Milford</v>
      </c>
      <c r="E28" s="3" t="str">
        <f>'[1]Program Information'!E28</f>
        <v>21 W. Clarke Avenue, Milford, DE  19963</v>
      </c>
      <c r="F28" s="3" t="str">
        <f>'[1]Program Information'!H28</f>
        <v>302-315-0002</v>
      </c>
      <c r="G28" s="3" t="str">
        <f>'[1]Program Information'!I28</f>
        <v>3.7 Residential Detoxification Services: WM Medically Monitored Inpatient Withdrawal Management ASAM Level 3.7</v>
      </c>
      <c r="H28" s="3" t="str">
        <f>'[1]Program Information'!J28</f>
        <v>3.7: WM Medically Monitored Inpatient Withdrawal Management ASAM Level 3.7</v>
      </c>
    </row>
    <row r="29" spans="1:8" ht="60" x14ac:dyDescent="0.25">
      <c r="A29" s="3" t="str">
        <f>'[1]Program Information'!C29</f>
        <v>Banyan Treatment Center</v>
      </c>
      <c r="B29" s="3" t="str">
        <f>'[1]Program Information'!D29</f>
        <v>Banyan Delaware, Milford</v>
      </c>
      <c r="C29" s="3" t="str">
        <f>'[1]Program Information'!F29</f>
        <v>Kent</v>
      </c>
      <c r="D29" s="3" t="str">
        <f>'[1]Program Information'!G29</f>
        <v>Milford</v>
      </c>
      <c r="E29" s="3" t="str">
        <f>'[1]Program Information'!E29</f>
        <v>21 W. Clarke Avenue, Milford, DE  19963</v>
      </c>
      <c r="F29" s="3" t="str">
        <f>'[1]Program Information'!H29</f>
        <v>302-315-0002</v>
      </c>
      <c r="G29" s="3" t="str">
        <f>'[1]Program Information'!I29</f>
        <v>2.5: Co-Occurring Outpatient Services: Partial Hospitalization Program (PHP): Co-Occurring Treatment Services ASAM Level 2.5</v>
      </c>
      <c r="H29" s="3" t="str">
        <f>'[1]Program Information'!J29</f>
        <v>2.5: Partial Hospitalization Program (PHP): Co-Occurring Services ASAM Level 2.5</v>
      </c>
    </row>
    <row r="30" spans="1:8" ht="75" x14ac:dyDescent="0.25">
      <c r="A30" s="3" t="str">
        <f>'[1]Program Information'!C30</f>
        <v>Brandywine Counseling and Community Services, Inc.</v>
      </c>
      <c r="B30" s="3" t="str">
        <f>'[1]Program Information'!D30</f>
        <v>Brandywine Counseling and Community Services - Newark Outpatient Program</v>
      </c>
      <c r="C30" s="3" t="str">
        <f>'[1]Program Information'!F30</f>
        <v>New Castle</v>
      </c>
      <c r="D30" s="3" t="str">
        <f>'[1]Program Information'!G30</f>
        <v>Newark</v>
      </c>
      <c r="E30" s="3" t="str">
        <f>'[1]Program Information'!E30</f>
        <v>24 Brookhill Drive, Newark, DE  19702</v>
      </c>
      <c r="F30" s="3" t="str">
        <f>'[1]Program Information'!H30</f>
        <v>302-454-3020</v>
      </c>
      <c r="G30" s="3" t="str">
        <f>'[1]Program Information'!I30</f>
        <v>1.0 and 2.1: Outpatient Treatment Services: Outpatient Services ASAM Level 1 and Intensive Outpatient Treatment Services ASAM Level 2.1</v>
      </c>
      <c r="H30" s="3" t="str">
        <f>'[1]Program Information'!J30</f>
        <v>1.0 and 2.1: Outpatient Services ASAM Level 1 and Intensive Outpatient Treatment ASAM Level 2.1</v>
      </c>
    </row>
    <row r="31" spans="1:8" ht="60" x14ac:dyDescent="0.25">
      <c r="A31" s="3" t="str">
        <f>'[1]Program Information'!C31</f>
        <v>Brandywine Counseling and Community Services, Inc.</v>
      </c>
      <c r="B31" s="3" t="str">
        <f>'[1]Program Information'!D31</f>
        <v>Brandywine Counseling and Community Services, Inc. Wilmington OTP</v>
      </c>
      <c r="C31" s="3" t="str">
        <f>'[1]Program Information'!F31</f>
        <v>New Castle</v>
      </c>
      <c r="D31" s="3" t="str">
        <f>'[1]Program Information'!G31</f>
        <v>Wilmington</v>
      </c>
      <c r="E31" s="3" t="str">
        <f>'[1]Program Information'!E31</f>
        <v>2713 Lancaster Avenue, Wilmington, DE 19805</v>
      </c>
      <c r="F31" s="3" t="str">
        <f>'[1]Program Information'!H31</f>
        <v>302-656-2348</v>
      </c>
      <c r="G31" s="3" t="str">
        <f>'[1]Program Information'!I31</f>
        <v>1.0 OTP: Opioid Treatment Services: Opioid Treatment Program (OTP) ASAM Level 1</v>
      </c>
      <c r="H31" s="3" t="str">
        <f>'[1]Program Information'!J31</f>
        <v>1.0- OTP: Opioid Treatment Program (OTP) ASAM Level 1</v>
      </c>
    </row>
    <row r="32" spans="1:8" ht="60" x14ac:dyDescent="0.25">
      <c r="A32" s="3" t="str">
        <f>'[1]Program Information'!C32</f>
        <v>Brandywine Counseling and Community Services, Inc.</v>
      </c>
      <c r="B32" s="3" t="str">
        <f>'[1]Program Information'!D32</f>
        <v>Brandywine Counseling and Community Services Inc. - RISE Kent County</v>
      </c>
      <c r="C32" s="3" t="str">
        <f>'[1]Program Information'!F32</f>
        <v>Kent</v>
      </c>
      <c r="D32" s="3" t="str">
        <f>'[1]Program Information'!G32</f>
        <v>Milford</v>
      </c>
      <c r="E32" s="3" t="str">
        <f>'[1]Program Information'!E32</f>
        <v>769 E. Masten Circle, Suite 113/115, Milford, DE  19963</v>
      </c>
      <c r="F32" s="3" t="str">
        <f>'[1]Program Information'!H32</f>
        <v>302-856-4700</v>
      </c>
      <c r="G32" s="3" t="str">
        <f>'[1]Program Information'!I32</f>
        <v>1.0, OP: Outpatient Treatment Services: Outpatient Treatment Services ASAM Level 1</v>
      </c>
      <c r="H32" s="3" t="str">
        <f>'[1]Program Information'!J32</f>
        <v>1.0, OP:  Outpatient Services ASAM Level 1</v>
      </c>
    </row>
    <row r="33" spans="1:8" ht="75" x14ac:dyDescent="0.25">
      <c r="A33" s="3" t="str">
        <f>'[1]Program Information'!C33</f>
        <v>Brandywine Counseling and Community Services, Inc.</v>
      </c>
      <c r="B33" s="3" t="str">
        <f>'[1]Program Information'!D33</f>
        <v>Brandywine Counseling and Community Services - Milford Treatment Center</v>
      </c>
      <c r="C33" s="3" t="str">
        <f>'[1]Program Information'!F33</f>
        <v>Kent</v>
      </c>
      <c r="D33" s="3" t="str">
        <f>'[1]Program Information'!G33</f>
        <v>Milford</v>
      </c>
      <c r="E33" s="3" t="str">
        <f>'[1]Program Information'!E33</f>
        <v>769 E. Masten Circle, Suite 113/115, Milford, DE  19963</v>
      </c>
      <c r="F33" s="3" t="str">
        <f>'[1]Program Information'!H33</f>
        <v>302-856-4700</v>
      </c>
      <c r="G33" s="3" t="str">
        <f>'[1]Program Information'!I33</f>
        <v>1.0 and 2.1: Outpatient Treatment Services: Outpatient Services ASAM Level 1 and Intensive Outpatient Treatment Services ASAM Level 2.1</v>
      </c>
      <c r="H33" s="3" t="str">
        <f>'[1]Program Information'!J33</f>
        <v>1.0 and 2.1: Outpatient Services ASAM Level 1 and Intensive Outpatient Treatment ASAM Level 2.1</v>
      </c>
    </row>
    <row r="34" spans="1:8" ht="60" x14ac:dyDescent="0.25">
      <c r="A34" s="3" t="str">
        <f>'[1]Program Information'!C34</f>
        <v>Brandywine Counseling and Community Services, Inc.</v>
      </c>
      <c r="B34" s="3" t="str">
        <f>'[1]Program Information'!D34</f>
        <v>Brandywine Counseling and Community Services, Inc.</v>
      </c>
      <c r="C34" s="3" t="str">
        <f>'[1]Program Information'!F34</f>
        <v>Sussex</v>
      </c>
      <c r="D34" s="3" t="str">
        <f>'[1]Program Information'!G34</f>
        <v>Georgetown</v>
      </c>
      <c r="E34" s="3" t="str">
        <f>'[1]Program Information'!E34</f>
        <v>10 N. Railroad Ave, Georgetown, DE 19947</v>
      </c>
      <c r="F34" s="3" t="str">
        <f>'[1]Program Information'!H34</f>
        <v>302-217-5168</v>
      </c>
      <c r="G34" s="3" t="str">
        <f>'[1]Program Information'!I34</f>
        <v>1.0 and 2.1: Outpatient Treatment Services: Outpatient Services ASAM Level 1 and Intensive Outpatient Treatment Services ASAM Level 2.1</v>
      </c>
      <c r="H34" s="3" t="str">
        <f>'[1]Program Information'!J34</f>
        <v>1.0 and 2.1: Outpatient Services ASAM Level 1 and Intensive Outpatient Treatment ASAM Level 2.1</v>
      </c>
    </row>
    <row r="35" spans="1:8" ht="60" x14ac:dyDescent="0.25">
      <c r="A35" s="3" t="str">
        <f>'[1]Program Information'!C35</f>
        <v>Brandywine Counseling and Community Services, Inc.</v>
      </c>
      <c r="B35" s="3" t="str">
        <f>'[1]Program Information'!D35</f>
        <v>Brandywine Counseling and Community Services</v>
      </c>
      <c r="C35" s="3" t="str">
        <f>'[1]Program Information'!F35</f>
        <v>New Castle</v>
      </c>
      <c r="D35" s="3" t="str">
        <f>'[1]Program Information'!G35</f>
        <v>Wilmington</v>
      </c>
      <c r="E35" s="3" t="str">
        <f>'[1]Program Information'!E35</f>
        <v>2713 Lancaster Avenue, Wilmington, DE 19805</v>
      </c>
      <c r="F35" s="3" t="str">
        <f>'[1]Program Information'!H35</f>
        <v>302-656-2348</v>
      </c>
      <c r="G35" s="3" t="str">
        <f>'[1]Program Information'!I35</f>
        <v>1.0 and 2.1: Outpatient Treatment Services: Outpatient Services ASAM Level 1 and Intensive Outpatient Treatment Services ASAM Level 2.1</v>
      </c>
      <c r="H35" s="3" t="str">
        <f>'[1]Program Information'!J35</f>
        <v>1.0 and 2.1: Outpatient Services ASAM Level 1 and Intensive Outpatient Treatment ASAM Level 2.1</v>
      </c>
    </row>
    <row r="36" spans="1:8" ht="75" x14ac:dyDescent="0.25">
      <c r="A36" s="3" t="str">
        <f>'[1]Program Information'!C36</f>
        <v>Brandywine Counseling and Community Services, Inc.</v>
      </c>
      <c r="B36" s="3" t="str">
        <f>'[1]Program Information'!D36</f>
        <v>Brandywine Counseling and Community Services - Dover Treatment Center</v>
      </c>
      <c r="C36" s="3" t="str">
        <f>'[1]Program Information'!F36</f>
        <v>Kent</v>
      </c>
      <c r="D36" s="3" t="str">
        <f>'[1]Program Information'!G36</f>
        <v>Dover</v>
      </c>
      <c r="E36" s="3" t="str">
        <f>'[1]Program Information'!E36</f>
        <v>698 Bay Road, Dover, DE 19901</v>
      </c>
      <c r="F36" s="3" t="str">
        <f>'[1]Program Information'!H36</f>
        <v>302-760-5320</v>
      </c>
      <c r="G36" s="3" t="str">
        <f>'[1]Program Information'!I36</f>
        <v>1.0 and 2.1: Outpatient Treatment Services: Outpatient Services ASAM Level 1 and Intensive Outpatient Treatment Services ASAM Level 2.1</v>
      </c>
      <c r="H36" s="3" t="str">
        <f>'[1]Program Information'!J36</f>
        <v>1.0 and 2.1: Outpatient Services ASAM Level 1 and Intensive Outpatient Treatment ASAM Level 2.1</v>
      </c>
    </row>
    <row r="37" spans="1:8" ht="60" x14ac:dyDescent="0.25">
      <c r="A37" s="3" t="str">
        <f>'[1]Program Information'!C37</f>
        <v>Brandywine Counseling and Community Services, Inc.</v>
      </c>
      <c r="B37" s="3" t="str">
        <f>'[1]Program Information'!D37</f>
        <v>Brandywine Counseling and Community Services, Inc.</v>
      </c>
      <c r="C37" s="3" t="str">
        <f>'[1]Program Information'!F37</f>
        <v>Sussex</v>
      </c>
      <c r="D37" s="3" t="str">
        <f>'[1]Program Information'!G37</f>
        <v>Georgetown</v>
      </c>
      <c r="E37" s="3" t="str">
        <f>'[1]Program Information'!E37</f>
        <v>10 N. Railroad Ave, Georgetown, DE 19947</v>
      </c>
      <c r="F37" s="3" t="str">
        <f>'[1]Program Information'!H37</f>
        <v>302-217-5168</v>
      </c>
      <c r="G37" s="3" t="str">
        <f>'[1]Program Information'!I37</f>
        <v>1.0 OTP: Opioid Treatment Services: Opioid Treatment Program (OTP) ASAM Level 1</v>
      </c>
      <c r="H37" s="3" t="str">
        <f>'[1]Program Information'!J37</f>
        <v>1.0- OTP: Opioid Treatment Program (OTP) ASAM Level 1</v>
      </c>
    </row>
    <row r="38" spans="1:8" ht="75" x14ac:dyDescent="0.25">
      <c r="A38" s="3" t="str">
        <f>'[1]Program Information'!C38</f>
        <v>Brandywine Counseling and Community Services, Inc.</v>
      </c>
      <c r="B38" s="3" t="str">
        <f>'[1]Program Information'!D38</f>
        <v>Brandywine Counseling and Community Services - Milford Treatment Center</v>
      </c>
      <c r="C38" s="3" t="str">
        <f>'[1]Program Information'!F38</f>
        <v>Kent</v>
      </c>
      <c r="D38" s="3" t="str">
        <f>'[1]Program Information'!G38</f>
        <v>Milford</v>
      </c>
      <c r="E38" s="3" t="str">
        <f>'[1]Program Information'!E38</f>
        <v>769 E. Masten Circle, Suite 113/115, Milford, DE  19963</v>
      </c>
      <c r="F38" s="3" t="str">
        <f>'[1]Program Information'!H38</f>
        <v>302-856-4700</v>
      </c>
      <c r="G38" s="3" t="str">
        <f>'[1]Program Information'!I38</f>
        <v>1.0 OTP: Opioid Treatment Services: Opioid Treatment Program (OTP) ASAM Level 1</v>
      </c>
      <c r="H38" s="3" t="str">
        <f>'[1]Program Information'!J38</f>
        <v>1.0- OTP: Opioid Treatment Program (OTP) ASAM Level 1</v>
      </c>
    </row>
    <row r="39" spans="1:8" ht="75" x14ac:dyDescent="0.25">
      <c r="A39" s="3" t="str">
        <f>'[1]Program Information'!C39</f>
        <v>Brandywine Counseling and Community Services, Inc.</v>
      </c>
      <c r="B39" s="3" t="str">
        <f>'[1]Program Information'!D39</f>
        <v>Brandywine Counseling and Community Services Inc. RISE New Castle County</v>
      </c>
      <c r="C39" s="3" t="str">
        <f>'[1]Program Information'!F39</f>
        <v>New Castle</v>
      </c>
      <c r="D39" s="3" t="str">
        <f>'[1]Program Information'!G39</f>
        <v>Wilmington</v>
      </c>
      <c r="E39" s="3" t="str">
        <f>'[1]Program Information'!E39</f>
        <v>2713 Lancaster Avenue, Wilmington, DE 19805</v>
      </c>
      <c r="F39" s="3" t="str">
        <f>'[1]Program Information'!H39</f>
        <v>302-656-2348</v>
      </c>
      <c r="G39" s="3" t="str">
        <f>'[1]Program Information'!I39</f>
        <v>1.0, OP: Outpatient Treatment Services: Outpatient Treatment Services ASAM Level 1</v>
      </c>
      <c r="H39" s="3" t="str">
        <f>'[1]Program Information'!J39</f>
        <v>1.0, OP:  Outpatient Services ASAM Level 1</v>
      </c>
    </row>
    <row r="40" spans="1:8" ht="60" x14ac:dyDescent="0.25">
      <c r="A40" s="3" t="str">
        <f>'[1]Program Information'!C40</f>
        <v>Brandywine Counseling and Community Services, Inc.</v>
      </c>
      <c r="B40" s="3" t="str">
        <f>'[1]Program Information'!D40</f>
        <v>Brandywine Counseling and Community Services Peer PROMISE</v>
      </c>
      <c r="C40" s="3" t="str">
        <f>'[1]Program Information'!F40</f>
        <v>New Castle</v>
      </c>
      <c r="D40" s="3" t="str">
        <f>'[1]Program Information'!G40</f>
        <v xml:space="preserve">Wilmington </v>
      </c>
      <c r="E40" s="3" t="str">
        <f>'[1]Program Information'!E40</f>
        <v>2713 Lancaster Avenue, Wilmington, DE 19805</v>
      </c>
      <c r="F40" s="3" t="str">
        <f>'[1]Program Information'!H40</f>
        <v>302-656-2348</v>
      </c>
      <c r="G40" s="3" t="str">
        <f>'[1]Program Information'!I40</f>
        <v>none</v>
      </c>
      <c r="H40" s="3" t="str">
        <f>'[1]Program Information'!J40</f>
        <v>Peer Service (PROMISE)</v>
      </c>
    </row>
    <row r="41" spans="1:8" ht="60" x14ac:dyDescent="0.25">
      <c r="A41" s="3" t="str">
        <f>'[1]Program Information'!C41</f>
        <v>Brandywine Counseling and Community Services, Inc.</v>
      </c>
      <c r="B41" s="3" t="str">
        <f>'[1]Program Information'!D41</f>
        <v>Brandywine Counseling and Community Services - First Stop DUI</v>
      </c>
      <c r="C41" s="3" t="str">
        <f>'[1]Program Information'!F41</f>
        <v>New Castle</v>
      </c>
      <c r="D41" s="3" t="str">
        <f>'[1]Program Information'!G41</f>
        <v>Wilmington</v>
      </c>
      <c r="E41" s="3" t="str">
        <f>'[1]Program Information'!E41</f>
        <v>1600 Washington Street, Wilmington, Delaware 19802</v>
      </c>
      <c r="F41" s="3" t="str">
        <f>'[1]Program Information'!H41</f>
        <v>302-647-8640</v>
      </c>
      <c r="G41" s="3" t="str">
        <f>'[1]Program Information'!I41</f>
        <v>1.0, OP: Outpatient Treatment Services: Outpatient Treatment Services ASAM Level 1</v>
      </c>
      <c r="H41" s="3" t="str">
        <f>'[1]Program Information'!J41</f>
        <v>1.0, OP:  Outpatient Services ASAM Level 1</v>
      </c>
    </row>
    <row r="42" spans="1:8" ht="75" x14ac:dyDescent="0.25">
      <c r="A42" s="3" t="str">
        <f>'[1]Program Information'!C42</f>
        <v>Brandywine Counseling and Community Services, Inc.</v>
      </c>
      <c r="B42" s="3" t="str">
        <f>'[1]Program Information'!D42</f>
        <v>Brandywine Counseling and Community Services - Newark Opioid Treatment Program</v>
      </c>
      <c r="C42" s="3" t="str">
        <f>'[1]Program Information'!F42</f>
        <v>New Castle</v>
      </c>
      <c r="D42" s="3" t="str">
        <f>'[1]Program Information'!G42</f>
        <v>Newark</v>
      </c>
      <c r="E42" s="3" t="str">
        <f>'[1]Program Information'!E42</f>
        <v>24 Brookhill Drive, Newark, DE  19702</v>
      </c>
      <c r="F42" s="3" t="str">
        <f>'[1]Program Information'!H42</f>
        <v>302-454-3020</v>
      </c>
      <c r="G42" s="3" t="str">
        <f>'[1]Program Information'!I42</f>
        <v>1.0 OTP: Opioid Treatment Services: Opioid Treatment Program (OTP) ASAM Level 1</v>
      </c>
      <c r="H42" s="3" t="str">
        <f>'[1]Program Information'!J42</f>
        <v>1.0- OTP: Opioid Treatment Program (OTP) ASAM Level 1</v>
      </c>
    </row>
    <row r="43" spans="1:8" ht="75" x14ac:dyDescent="0.25">
      <c r="A43" s="3" t="str">
        <f>'[1]Program Information'!C43</f>
        <v>Brandywine Counseling and Community Services, Inc.</v>
      </c>
      <c r="B43" s="3" t="str">
        <f>'[1]Program Information'!D43</f>
        <v>Brandywine Counseling and Community Services - Dover Treatment Center</v>
      </c>
      <c r="C43" s="3" t="str">
        <f>'[1]Program Information'!F43</f>
        <v xml:space="preserve">Kent </v>
      </c>
      <c r="D43" s="3" t="str">
        <f>'[1]Program Information'!G43</f>
        <v>Dover</v>
      </c>
      <c r="E43" s="3" t="str">
        <f>'[1]Program Information'!E43</f>
        <v>698 Bay Road, Dover, DE 19901</v>
      </c>
      <c r="F43" s="3" t="str">
        <f>'[1]Program Information'!H43</f>
        <v>302-760-5320</v>
      </c>
      <c r="G43" s="3" t="str">
        <f>'[1]Program Information'!I43</f>
        <v>1.0 OTP: Opioid Treatment Services: Opioid Treatment Program (OTP) ASAM Level 1</v>
      </c>
      <c r="H43" s="3" t="str">
        <f>'[1]Program Information'!J43</f>
        <v>1.0- OTP: Opioid Treatment Program (OTP) ASAM Level 1</v>
      </c>
    </row>
    <row r="44" spans="1:8" ht="60" x14ac:dyDescent="0.25">
      <c r="A44" s="3" t="str">
        <f>'[1]Program Information'!C44</f>
        <v>Christiana Care Health Initiatives, CCHI Behavioral</v>
      </c>
      <c r="B44" s="3" t="str">
        <f>'[1]Program Information'!D44</f>
        <v>Project Recovery</v>
      </c>
      <c r="C44" s="3" t="str">
        <f>'[1]Program Information'!F44</f>
        <v>New Castle</v>
      </c>
      <c r="D44" s="3" t="str">
        <f>'[1]Program Information'!G44</f>
        <v>Wilmington</v>
      </c>
      <c r="E44" s="3" t="str">
        <f>'[1]Program Information'!E44</f>
        <v>501 W 14th St, Suite 1E40, Wilmington DE 19801</v>
      </c>
      <c r="F44" s="3" t="str">
        <f>'[1]Program Information'!H44</f>
        <v>302-320-9650</v>
      </c>
      <c r="G44" s="3" t="str">
        <f>'[1]Program Information'!I44</f>
        <v>1.0 and 2.1: Outpatient Treatment Services: Outpatient Services ASAM Level 1 and Intensive Outpatient Treatment Services ASAM Level 2.1</v>
      </c>
      <c r="H44" s="3" t="str">
        <f>'[1]Program Information'!J44</f>
        <v>1.0 and 2.1: Outpatient Services ASAM Level 1 and Intensive Outpatient Treatment ASAM Level 2.1</v>
      </c>
    </row>
    <row r="45" spans="1:8" ht="45" x14ac:dyDescent="0.25">
      <c r="A45" s="3" t="str">
        <f>'[1]Program Information'!C45</f>
        <v>Christiana Care Health Initiatives, CCHI Behavioral</v>
      </c>
      <c r="B45" s="3" t="str">
        <f>'[1]Program Information'!D45</f>
        <v>Project Recovery</v>
      </c>
      <c r="C45" s="3" t="str">
        <f>'[1]Program Information'!F45</f>
        <v>New  Castle</v>
      </c>
      <c r="D45" s="3" t="str">
        <f>'[1]Program Information'!G45</f>
        <v>Newark</v>
      </c>
      <c r="E45" s="3" t="str">
        <f>'[1]Program Information'!E45</f>
        <v>4735 Ogletown-Stanton Road, MAP II, Suite 2112, Newark,  DE 19713</v>
      </c>
      <c r="F45" s="3" t="str">
        <f>'[1]Program Information'!H45</f>
        <v>302-320-9650</v>
      </c>
      <c r="G45" s="3" t="str">
        <f>'[1]Program Information'!I45</f>
        <v>1.0, OP: Outpatient Treatment Services: Outpatient Treatment Services ASAM Level 1</v>
      </c>
      <c r="H45" s="3" t="str">
        <f>'[1]Program Information'!J45</f>
        <v>1.0, OP:  Outpatient Services ASAM Level 1</v>
      </c>
    </row>
    <row r="46" spans="1:8" ht="60" x14ac:dyDescent="0.25">
      <c r="A46" s="3" t="str">
        <f>'[1]Program Information'!C46</f>
        <v xml:space="preserve">CLH Health Services </v>
      </c>
      <c r="B46" s="3" t="str">
        <f>'[1]Program Information'!D46</f>
        <v>CLH Health Services</v>
      </c>
      <c r="C46" s="3" t="str">
        <f>'[1]Program Information'!F46</f>
        <v>Sussex</v>
      </c>
      <c r="D46" s="3" t="str">
        <f>'[1]Program Information'!G46</f>
        <v>Seaford</v>
      </c>
      <c r="E46" s="3" t="str">
        <f>'[1]Program Information'!E46</f>
        <v>221 High Street, Suite 106 D, Seaford Delaware 19973</v>
      </c>
      <c r="F46" s="3" t="str">
        <f>'[1]Program Information'!H46</f>
        <v>302-316-3848</v>
      </c>
      <c r="G46" s="3" t="str">
        <f>'[1]Program Information'!I46</f>
        <v>1.0 and 2.1: Outpatient Treatment Services: Outpatient Services ASAM Level 1 and Intensive Outpatient Treatment Services ASAM Level 2.1</v>
      </c>
      <c r="H46" s="3" t="str">
        <f>'[1]Program Information'!J46</f>
        <v>1.0 and 2.1: Outpatient Services ASAM Level 1 and Intensive Outpatient Treatment ASAM Level 2.1</v>
      </c>
    </row>
    <row r="47" spans="1:8" ht="30" x14ac:dyDescent="0.25">
      <c r="A47" s="3" t="str">
        <f>'[1]Program Information'!C47</f>
        <v>Comfort Care at Home, Inc.</v>
      </c>
      <c r="B47" s="3" t="str">
        <f>'[1]Program Information'!D47</f>
        <v>Comfort Care at Home, Inc.</v>
      </c>
      <c r="C47" s="3" t="str">
        <f>'[1]Program Information'!F47</f>
        <v>New Castle</v>
      </c>
      <c r="D47" s="3" t="str">
        <f>'[1]Program Information'!G47</f>
        <v>Newark</v>
      </c>
      <c r="E47" s="3" t="str">
        <f>'[1]Program Information'!E47</f>
        <v>254 Chapman Road, Suite 100, Newark, DE 19702</v>
      </c>
      <c r="F47" s="3" t="str">
        <f>'[1]Program Information'!H47</f>
        <v>302-737-8087</v>
      </c>
      <c r="G47" s="3" t="str">
        <f>'[1]Program Information'!I47</f>
        <v>none</v>
      </c>
      <c r="H47" s="3" t="str">
        <f>'[1]Program Information'!J47</f>
        <v>Personal Care Service</v>
      </c>
    </row>
    <row r="48" spans="1:8" ht="45" x14ac:dyDescent="0.25">
      <c r="A48" s="3" t="str">
        <f>'[1]Program Information'!C48</f>
        <v>Community Integrated Services</v>
      </c>
      <c r="B48" s="3" t="str">
        <f>'[1]Program Information'!D48</f>
        <v>Community Integrated Services</v>
      </c>
      <c r="C48" s="3" t="str">
        <f>'[1]Program Information'!F48</f>
        <v>New Castle</v>
      </c>
      <c r="D48" s="3" t="str">
        <f>'[1]Program Information'!G48</f>
        <v>Middletown</v>
      </c>
      <c r="E48" s="3" t="str">
        <f>'[1]Program Information'!E48</f>
        <v>18 W. Main Street, Middletown, Delaware 19709</v>
      </c>
      <c r="F48" s="3" t="str">
        <f>'[1]Program Information'!H48</f>
        <v>302-376-8259</v>
      </c>
      <c r="G48" s="3" t="str">
        <f>'[1]Program Information'!I48</f>
        <v>None</v>
      </c>
      <c r="H48" s="3" t="str">
        <f>'[1]Program Information'!J48</f>
        <v>Benefits Counseling</v>
      </c>
    </row>
    <row r="49" spans="1:22" ht="60" x14ac:dyDescent="0.25">
      <c r="A49" s="3" t="str">
        <f>'[1]Program Information'!C49</f>
        <v>Concerted Care Group LLC</v>
      </c>
      <c r="B49" s="3" t="str">
        <f>'[1]Program Information'!D49</f>
        <v>Conerted Care Group Dover, LLC</v>
      </c>
      <c r="C49" s="3" t="str">
        <f>'[1]Program Information'!F49</f>
        <v>Kent</v>
      </c>
      <c r="D49" s="3" t="str">
        <f>'[1]Program Information'!G49</f>
        <v>Dover</v>
      </c>
      <c r="E49" s="3" t="str">
        <f>'[1]Program Information'!E49</f>
        <v>911 South DuPont Highway Dover, Delaware 19901</v>
      </c>
      <c r="F49" s="3" t="str">
        <f>'[1]Program Information'!H49</f>
        <v>1-800-224-5483</v>
      </c>
      <c r="G49" s="3" t="str">
        <f>'[1]Program Information'!I49</f>
        <v>1.0 and 2.1: Outpatient Treatment Services: Outpatient Services ASAM Level 1 and Intensive Outpatient Treatment Services ASAM Level 2.1</v>
      </c>
      <c r="H49" s="3" t="str">
        <f>'[1]Program Information'!J49</f>
        <v>1.0 and 2.1: Outpatient Services ASAM Level 1 and Intensive Outpatient Treatment ASAM Level 2.1</v>
      </c>
    </row>
    <row r="50" spans="1:22" s="10" customFormat="1" ht="45" x14ac:dyDescent="0.25">
      <c r="A50" s="3" t="str">
        <f>'[1]Program Information'!C50</f>
        <v>Concerted Care Group LLC</v>
      </c>
      <c r="B50" s="3" t="str">
        <f>'[1]Program Information'!D50</f>
        <v>Conerted Care Group Dover, LLC</v>
      </c>
      <c r="C50" s="3" t="str">
        <f>'[1]Program Information'!F50</f>
        <v>Kent</v>
      </c>
      <c r="D50" s="3" t="str">
        <f>'[1]Program Information'!G50</f>
        <v>Dover</v>
      </c>
      <c r="E50" s="3" t="str">
        <f>'[1]Program Information'!E50</f>
        <v>911 South DuPont Highway Dover, Delaware 19901</v>
      </c>
      <c r="F50" s="3" t="str">
        <f>'[1]Program Information'!H50</f>
        <v>1-800-224-5483</v>
      </c>
      <c r="G50" s="3" t="str">
        <f>'[1]Program Information'!I50</f>
        <v>1.0 OTP: Opioid Treatment Services: Opioid Treatment Program (OTP) ASAM Level 1</v>
      </c>
      <c r="H50" s="3" t="str">
        <f>'[1]Program Information'!J50</f>
        <v>1.0- OTP: Opioid Treatment Program (OTP) ASAM Level 1</v>
      </c>
      <c r="I50" s="11"/>
      <c r="J50" s="11"/>
      <c r="K50" s="11"/>
      <c r="L50" s="11"/>
      <c r="M50" s="11"/>
      <c r="N50" s="12"/>
      <c r="O50" s="12"/>
      <c r="P50" s="12"/>
      <c r="Q50" s="12"/>
      <c r="R50" s="13"/>
      <c r="T50" s="13"/>
      <c r="U50" s="13"/>
      <c r="V50" s="13"/>
    </row>
    <row r="51" spans="1:22" ht="45" x14ac:dyDescent="0.25">
      <c r="A51" s="3" t="str">
        <f>'[1]Program Information'!C51</f>
        <v>Conexio Care, Inc.</v>
      </c>
      <c r="B51" s="3" t="str">
        <f>'[1]Program Information'!D51</f>
        <v>Conexio Care, Inc. - ACT Dover</v>
      </c>
      <c r="C51" s="3" t="str">
        <f>'[1]Program Information'!F51</f>
        <v>Kent</v>
      </c>
      <c r="D51" s="3" t="str">
        <f>'[1]Program Information'!G51</f>
        <v>Dover</v>
      </c>
      <c r="E51" s="3" t="str">
        <f>'[1]Program Information'!E51</f>
        <v>1114 South DuPont Highway, Suite 103, Dover, DE 19901</v>
      </c>
      <c r="F51" s="3" t="str">
        <f>'[1]Program Information'!H51</f>
        <v>302-336-8307</v>
      </c>
      <c r="G51" s="3" t="str">
        <f>'[1]Program Information'!I51</f>
        <v>none</v>
      </c>
      <c r="H51" s="3" t="str">
        <f>'[1]Program Information'!J51</f>
        <v>Assertive Community Treatment</v>
      </c>
    </row>
    <row r="52" spans="1:22" ht="30" x14ac:dyDescent="0.25">
      <c r="A52" s="3" t="str">
        <f>'[1]Program Information'!C52</f>
        <v>Conexio Care, Inc.</v>
      </c>
      <c r="B52" s="3" t="str">
        <f>'[1]Program Information'!D52</f>
        <v>Conexio Care, Inc. - ACT I</v>
      </c>
      <c r="C52" s="3" t="str">
        <f>'[1]Program Information'!F52</f>
        <v>New  Castle</v>
      </c>
      <c r="D52" s="3" t="str">
        <f>'[1]Program Information'!G52</f>
        <v>Newark</v>
      </c>
      <c r="E52" s="3" t="str">
        <f>'[1]Program Information'!E52</f>
        <v>590 Naamans Road, Claymont, 19703</v>
      </c>
      <c r="F52" s="3" t="str">
        <f>'[1]Program Information'!H52</f>
        <v>302-442-6622</v>
      </c>
      <c r="G52" s="3" t="str">
        <f>'[1]Program Information'!I52</f>
        <v>none</v>
      </c>
      <c r="H52" s="3" t="str">
        <f>'[1]Program Information'!J52</f>
        <v>Assertive Community Treatment</v>
      </c>
    </row>
    <row r="53" spans="1:22" ht="30" x14ac:dyDescent="0.25">
      <c r="A53" s="3" t="str">
        <f>'[1]Program Information'!C53</f>
        <v>Conexio Care, Inc.</v>
      </c>
      <c r="B53" s="3" t="str">
        <f>'[1]Program Information'!D53</f>
        <v>Conexio Care, Inc. - ACT II</v>
      </c>
      <c r="C53" s="3" t="str">
        <f>'[1]Program Information'!F53</f>
        <v>New Castle</v>
      </c>
      <c r="D53" s="3" t="str">
        <f>'[1]Program Information'!G53</f>
        <v>Newark</v>
      </c>
      <c r="E53" s="3" t="str">
        <f>'[1]Program Information'!E53</f>
        <v>1208 Drummond Plaza, Newark, DE 19711</v>
      </c>
      <c r="F53" s="3" t="str">
        <f>'[1]Program Information'!H53</f>
        <v>302-984-3380</v>
      </c>
      <c r="G53" s="3" t="str">
        <f>'[1]Program Information'!I53</f>
        <v>none</v>
      </c>
      <c r="H53" s="3" t="str">
        <f>'[1]Program Information'!J53</f>
        <v>Assertive Community Treatment</v>
      </c>
    </row>
    <row r="54" spans="1:22" ht="30" x14ac:dyDescent="0.25">
      <c r="A54" s="3" t="str">
        <f>'[1]Program Information'!C54</f>
        <v>Conexio Care, Inc.</v>
      </c>
      <c r="B54" s="3" t="str">
        <f>'[1]Program Information'!D54</f>
        <v>Conexio Care, Inc. - ACT 3</v>
      </c>
      <c r="C54" s="3" t="str">
        <f>'[1]Program Information'!F54</f>
        <v>New Castle</v>
      </c>
      <c r="D54" s="3" t="str">
        <f>'[1]Program Information'!G54</f>
        <v>Newark</v>
      </c>
      <c r="E54" s="3" t="str">
        <f>'[1]Program Information'!E54</f>
        <v>590 Naamans Road, Claymont, 19703</v>
      </c>
      <c r="F54" s="3" t="str">
        <f>'[1]Program Information'!H54</f>
        <v>302-268-1080</v>
      </c>
      <c r="G54" s="3" t="str">
        <f>'[1]Program Information'!I54</f>
        <v>none</v>
      </c>
      <c r="H54" s="3" t="str">
        <f>'[1]Program Information'!J54</f>
        <v>Assertive Community Treatment</v>
      </c>
    </row>
    <row r="55" spans="1:22" ht="30" x14ac:dyDescent="0.25">
      <c r="A55" s="3" t="str">
        <f>'[1]Program Information'!C55</f>
        <v>Conexio Care, Inc.</v>
      </c>
      <c r="B55" s="3" t="str">
        <f>'[1]Program Information'!D55</f>
        <v>Conexio Care, Inc. - ACT 4</v>
      </c>
      <c r="C55" s="3" t="str">
        <f>'[1]Program Information'!F55</f>
        <v>New Castle</v>
      </c>
      <c r="D55" s="3" t="str">
        <f>'[1]Program Information'!G55</f>
        <v>Newark</v>
      </c>
      <c r="E55" s="3" t="str">
        <f>'[1]Program Information'!E55</f>
        <v>590 Naamans Road, Claymont, 19703</v>
      </c>
      <c r="F55" s="3" t="str">
        <f>'[1]Program Information'!H55</f>
        <v>302-428-9200</v>
      </c>
      <c r="G55" s="3" t="str">
        <f>'[1]Program Information'!I55</f>
        <v>none</v>
      </c>
      <c r="H55" s="3" t="str">
        <f>'[1]Program Information'!J55</f>
        <v>Assertive Community Treatment</v>
      </c>
    </row>
    <row r="56" spans="1:22" ht="30" x14ac:dyDescent="0.25">
      <c r="A56" s="3" t="str">
        <f>'[1]Program Information'!C56</f>
        <v>Conexio Care, Inc.</v>
      </c>
      <c r="B56" s="3" t="str">
        <f>'[1]Program Information'!D56</f>
        <v>Conexio Care, Inc. - ACT 5</v>
      </c>
      <c r="C56" s="3" t="str">
        <f>'[1]Program Information'!F56</f>
        <v>New Castle</v>
      </c>
      <c r="D56" s="3" t="str">
        <f>'[1]Program Information'!G56</f>
        <v>Newark</v>
      </c>
      <c r="E56" s="3" t="str">
        <f>'[1]Program Information'!E56</f>
        <v>590 Naamans Road, Claymont, 19703</v>
      </c>
      <c r="F56" s="3" t="str">
        <f>'[1]Program Information'!H56</f>
        <v>302-565-6697</v>
      </c>
      <c r="G56" s="3" t="str">
        <f>'[1]Program Information'!I56</f>
        <v>none</v>
      </c>
      <c r="H56" s="3" t="str">
        <f>'[1]Program Information'!J56</f>
        <v>Assertive Community Treatment</v>
      </c>
    </row>
    <row r="57" spans="1:22" ht="45" x14ac:dyDescent="0.25">
      <c r="A57" s="3" t="str">
        <f>'[1]Program Information'!C57</f>
        <v>Conexio Care, Inc.</v>
      </c>
      <c r="B57" s="3" t="str">
        <f>'[1]Program Information'!D57</f>
        <v>Conexio Care, Inc. - PROMISE Peer Support Services</v>
      </c>
      <c r="C57" s="3" t="str">
        <f>'[1]Program Information'!F57</f>
        <v>Kent</v>
      </c>
      <c r="D57" s="3" t="str">
        <f>'[1]Program Information'!G57</f>
        <v>Dover</v>
      </c>
      <c r="E57" s="3" t="str">
        <f>'[1]Program Information'!E57</f>
        <v>1114 South Dupont Highway, Dover, DE  19901</v>
      </c>
      <c r="F57" s="3" t="str">
        <f>'[1]Program Information'!H57</f>
        <v>833-886-2277</v>
      </c>
      <c r="G57" s="3" t="str">
        <f>'[1]Program Information'!I57</f>
        <v>none</v>
      </c>
      <c r="H57" s="3" t="str">
        <f>'[1]Program Information'!J57</f>
        <v>Peer Service (PROMISE)</v>
      </c>
    </row>
    <row r="58" spans="1:22" ht="45" x14ac:dyDescent="0.25">
      <c r="A58" s="3" t="str">
        <f>'[1]Program Information'!C58</f>
        <v>Conexio Care, Inc.</v>
      </c>
      <c r="B58" s="3" t="str">
        <f>'[1]Program Information'!D58</f>
        <v>Conexio Care, Inc. - Blackbird Landing Group Home</v>
      </c>
      <c r="C58" s="3" t="str">
        <f>'[1]Program Information'!F58</f>
        <v>New Castle</v>
      </c>
      <c r="D58" s="3" t="str">
        <f>'[1]Program Information'!G58</f>
        <v>Townsend</v>
      </c>
      <c r="E58" s="3" t="str">
        <f>'[1]Program Information'!E58</f>
        <v>994 Blackbird Landing Road, Townsend, DE  19734</v>
      </c>
      <c r="F58" s="3" t="str">
        <f>'[1]Program Information'!H58</f>
        <v>302-659-0512</v>
      </c>
      <c r="G58" s="3" t="str">
        <f>'[1]Program Information'!I58</f>
        <v>none</v>
      </c>
      <c r="H58" s="3" t="str">
        <f>'[1]Program Information'!J58</f>
        <v>Residential Rehabilitation Service</v>
      </c>
    </row>
    <row r="59" spans="1:22" ht="45" x14ac:dyDescent="0.25">
      <c r="A59" s="3" t="str">
        <f>'[1]Program Information'!C59</f>
        <v>Conexio Care, Inc.</v>
      </c>
      <c r="B59" s="3" t="str">
        <f>'[1]Program Information'!D59</f>
        <v>Conexio Care, Inc. - Camden West  Group Home</v>
      </c>
      <c r="C59" s="3" t="str">
        <f>'[1]Program Information'!F59</f>
        <v>Kent</v>
      </c>
      <c r="D59" s="3" t="str">
        <f>'[1]Program Information'!G59</f>
        <v>Camden</v>
      </c>
      <c r="E59" s="3" t="str">
        <f>'[1]Program Information'!E59</f>
        <v>124 North WEst Street, Camden, DE  19934</v>
      </c>
      <c r="F59" s="3" t="str">
        <f>'[1]Program Information'!H59</f>
        <v>302-531-1103</v>
      </c>
      <c r="G59" s="3" t="str">
        <f>'[1]Program Information'!I59</f>
        <v>none</v>
      </c>
      <c r="H59" s="3" t="str">
        <f>'[1]Program Information'!J59</f>
        <v>Residential Rehabilitation Service</v>
      </c>
    </row>
    <row r="60" spans="1:22" ht="30" x14ac:dyDescent="0.25">
      <c r="A60" s="3" t="str">
        <f>'[1]Program Information'!C60</f>
        <v>Conexio Care, Inc.</v>
      </c>
      <c r="B60" s="3" t="str">
        <f>'[1]Program Information'!D60</f>
        <v>Conexio Care, Inc. - Cardinal Group Home</v>
      </c>
      <c r="C60" s="3" t="str">
        <f>'[1]Program Information'!F60</f>
        <v>New Castle</v>
      </c>
      <c r="D60" s="3" t="str">
        <f>'[1]Program Information'!G60</f>
        <v>Bear</v>
      </c>
      <c r="E60" s="3" t="str">
        <f>'[1]Program Information'!E60</f>
        <v>722 Cardinal Avenue, Bear, DE  19701</v>
      </c>
      <c r="F60" s="3" t="str">
        <f>'[1]Program Information'!H60</f>
        <v>302-221-6860</v>
      </c>
      <c r="G60" s="3" t="str">
        <f>'[1]Program Information'!I60</f>
        <v>none</v>
      </c>
      <c r="H60" s="3" t="str">
        <f>'[1]Program Information'!J60</f>
        <v>Residential Rehabilitation Service</v>
      </c>
    </row>
    <row r="61" spans="1:22" ht="45" x14ac:dyDescent="0.25">
      <c r="A61" s="3" t="str">
        <f>'[1]Program Information'!C61</f>
        <v>Conexio Care, Inc.</v>
      </c>
      <c r="B61" s="3" t="str">
        <f>'[1]Program Information'!D61</f>
        <v>Conexio Care, Inc. - Clint Walker Group Home</v>
      </c>
      <c r="C61" s="3" t="str">
        <f>'[1]Program Information'!F61</f>
        <v>Kent</v>
      </c>
      <c r="D61" s="3" t="str">
        <f>'[1]Program Information'!G61</f>
        <v>Smyrna</v>
      </c>
      <c r="E61" s="3" t="str">
        <f>'[1]Program Information'!E61</f>
        <v>676 Black Diamond Road, Smyrna, DE 19977</v>
      </c>
      <c r="F61" s="3" t="str">
        <f>'[1]Program Information'!H61</f>
        <v>302-389-0006</v>
      </c>
      <c r="G61" s="3" t="str">
        <f>'[1]Program Information'!I61</f>
        <v>none</v>
      </c>
      <c r="H61" s="3" t="str">
        <f>'[1]Program Information'!J61</f>
        <v>Residential Rehabilitation Service</v>
      </c>
    </row>
    <row r="62" spans="1:22" ht="45" x14ac:dyDescent="0.25">
      <c r="A62" s="3" t="str">
        <f>'[1]Program Information'!C62</f>
        <v>Conexio Care, Inc.</v>
      </c>
      <c r="B62" s="3" t="str">
        <f>'[1]Program Information'!D62</f>
        <v>Conexio Care, Inc. - Gordy Place Group Home</v>
      </c>
      <c r="C62" s="3" t="str">
        <f>'[1]Program Information'!F62</f>
        <v>New Castle</v>
      </c>
      <c r="D62" s="3" t="str">
        <f>'[1]Program Information'!G62</f>
        <v>New Castle</v>
      </c>
      <c r="E62" s="3" t="str">
        <f>'[1]Program Information'!E62</f>
        <v>204 Gordy Place, New Castle, DE 19720</v>
      </c>
      <c r="F62" s="3" t="str">
        <f>'[1]Program Information'!H62</f>
        <v>302-221-6605</v>
      </c>
      <c r="G62" s="3" t="str">
        <f>'[1]Program Information'!I62</f>
        <v>none</v>
      </c>
      <c r="H62" s="3" t="str">
        <f>'[1]Program Information'!J62</f>
        <v>Residential Rehabilitation Service</v>
      </c>
    </row>
    <row r="63" spans="1:22" ht="45" x14ac:dyDescent="0.25">
      <c r="A63" s="3" t="str">
        <f>'[1]Program Information'!C63</f>
        <v>Conexio Care, Inc.</v>
      </c>
      <c r="B63" s="3" t="str">
        <f>'[1]Program Information'!D63</f>
        <v>Conexio Care, Inc. - Penn Place Group Home</v>
      </c>
      <c r="C63" s="3" t="str">
        <f>'[1]Program Information'!F63</f>
        <v>New Castle</v>
      </c>
      <c r="D63" s="3" t="str">
        <f>'[1]Program Information'!G63</f>
        <v>Middletown</v>
      </c>
      <c r="E63" s="3" t="str">
        <f>'[1]Program Information'!E63</f>
        <v>706 Port Penn Road, Unit A, Middletown, DE 19709</v>
      </c>
      <c r="F63" s="3" t="str">
        <f>'[1]Program Information'!H63</f>
        <v>302-918-1002, ext 1400</v>
      </c>
      <c r="G63" s="3" t="str">
        <f>'[1]Program Information'!I63</f>
        <v>none</v>
      </c>
      <c r="H63" s="3" t="str">
        <f>'[1]Program Information'!J63</f>
        <v>Residential Rehabilitation Service</v>
      </c>
    </row>
    <row r="64" spans="1:22" ht="30" x14ac:dyDescent="0.25">
      <c r="A64" s="3" t="str">
        <f>'[1]Program Information'!C64</f>
        <v>Conexio Care, Inc.</v>
      </c>
      <c r="B64" s="3" t="str">
        <f>'[1]Program Information'!D64</f>
        <v>Conexio Care, Inc. - Roxana Group Home</v>
      </c>
      <c r="C64" s="3" t="str">
        <f>'[1]Program Information'!F64</f>
        <v>Sussex</v>
      </c>
      <c r="D64" s="3" t="str">
        <f>'[1]Program Information'!G64</f>
        <v>Frankford</v>
      </c>
      <c r="E64" s="3" t="str">
        <f>'[1]Program Information'!E64</f>
        <v>35906 Zion Church Road, Frankford, DE  19945</v>
      </c>
      <c r="F64" s="3" t="str">
        <f>'[1]Program Information'!H64</f>
        <v>302-436-3292</v>
      </c>
      <c r="G64" s="3" t="str">
        <f>'[1]Program Information'!I64</f>
        <v>none</v>
      </c>
      <c r="H64" s="3" t="str">
        <f>'[1]Program Information'!J64</f>
        <v>Residential Rehabilitation Service</v>
      </c>
    </row>
    <row r="65" spans="1:8" ht="45" x14ac:dyDescent="0.25">
      <c r="A65" s="3" t="str">
        <f>'[1]Program Information'!C65</f>
        <v>Conexio Care, Inc.</v>
      </c>
      <c r="B65" s="3" t="str">
        <f>'[1]Program Information'!D65</f>
        <v>Conexio Care, Inc. - Chris Sturmfels Group Home</v>
      </c>
      <c r="C65" s="3" t="str">
        <f>'[1]Program Information'!F65</f>
        <v>New Castle</v>
      </c>
      <c r="D65" s="3" t="str">
        <f>'[1]Program Information'!G65</f>
        <v>Wilmington</v>
      </c>
      <c r="E65" s="3" t="str">
        <f>'[1]Program Information'!E65</f>
        <v>800 Bellevue Road, Wilmington, DE  19809</v>
      </c>
      <c r="F65" s="3" t="str">
        <f>'[1]Program Information'!H65</f>
        <v>302-762-1909</v>
      </c>
      <c r="G65" s="3" t="str">
        <f>'[1]Program Information'!I65</f>
        <v>none</v>
      </c>
      <c r="H65" s="3" t="str">
        <f>'[1]Program Information'!J65</f>
        <v>Residential Rehabilitation Service</v>
      </c>
    </row>
    <row r="66" spans="1:8" ht="60" x14ac:dyDescent="0.25">
      <c r="A66" s="3" t="str">
        <f>'[1]Program Information'!C66</f>
        <v>Coras Wellness and Behavioral Health, LLC</v>
      </c>
      <c r="B66" s="3" t="str">
        <f>'[1]Program Information'!D66</f>
        <v>Coras Wellness and Behavioral Health, LLC - Dover Outpatient Treatment Program</v>
      </c>
      <c r="C66" s="3" t="str">
        <f>'[1]Program Information'!F66</f>
        <v>Kent</v>
      </c>
      <c r="D66" s="3" t="str">
        <f>'[1]Program Information'!G66</f>
        <v>Dover</v>
      </c>
      <c r="E66" s="3" t="str">
        <f>'[1]Program Information'!E66</f>
        <v>1114 South DuPont Highway, Carroll’s Plaza, Dover, Delaware 19901</v>
      </c>
      <c r="F66" s="3" t="str">
        <f>'[1]Program Information'!H66</f>
        <v>302-672-9360</v>
      </c>
      <c r="G66" s="3" t="str">
        <f>'[1]Program Information'!I66</f>
        <v>1.0 and 2.1: Outpatient Treatment Services: Outpatient Services ASAM Level 1 and Intensive Outpatient Treatment Services ASAM Level 2.1</v>
      </c>
      <c r="H66" s="3" t="str">
        <f>'[1]Program Information'!J66</f>
        <v>1.0 and 2.1: Outpatient Services ASAM Level 1 and Intensive Outpatient Treatment ASAM Level 2.1</v>
      </c>
    </row>
    <row r="67" spans="1:8" ht="75" x14ac:dyDescent="0.25">
      <c r="A67" s="3" t="str">
        <f>'[1]Program Information'!C67</f>
        <v>Coras Wellness and Behavioral Health, LLC</v>
      </c>
      <c r="B67" s="3" t="str">
        <f>'[1]Program Information'!D67</f>
        <v>Coras Wellness and Behavioral Health, LLC - Dover Opioid Outpatient Treatment Program</v>
      </c>
      <c r="C67" s="3" t="str">
        <f>'[1]Program Information'!F67</f>
        <v>Kent</v>
      </c>
      <c r="D67" s="3" t="str">
        <f>'[1]Program Information'!G67</f>
        <v>Dover</v>
      </c>
      <c r="E67" s="3" t="str">
        <f>'[1]Program Information'!E67</f>
        <v>1114 South DuPont Highway, Carroll’s Plaza, Dover, Delaware 19901</v>
      </c>
      <c r="F67" s="3" t="str">
        <f>'[1]Program Information'!H67</f>
        <v>302-672-9360</v>
      </c>
      <c r="G67" s="3" t="str">
        <f>'[1]Program Information'!I67</f>
        <v>1.0 OTP: Opioid Treatment Services: Opioid Treatment Program (OTP) ASAM Level 1</v>
      </c>
      <c r="H67" s="3" t="str">
        <f>'[1]Program Information'!J67</f>
        <v>1.0- OTP: Opioid Treatment Program (OTP) ASAM Level 1</v>
      </c>
    </row>
    <row r="68" spans="1:8" ht="60" x14ac:dyDescent="0.25">
      <c r="A68" s="3" t="str">
        <f>'[1]Program Information'!C68</f>
        <v>Coras Wellness and Behavioral Health, LLC</v>
      </c>
      <c r="B68" s="3" t="str">
        <f>'[1]Program Information'!D68</f>
        <v>Coras Wellness and Behavioral Health, LLC - Millsboro Outpatient Treatment Program</v>
      </c>
      <c r="C68" s="3" t="str">
        <f>'[1]Program Information'!F68</f>
        <v>Sussex</v>
      </c>
      <c r="D68" s="3" t="str">
        <f>'[1]Program Information'!G68</f>
        <v>Millsboro</v>
      </c>
      <c r="E68" s="3" t="str">
        <f>'[1]Program Information'!E68</f>
        <v>315 Old Landing Road, Millsboro, DE 19966</v>
      </c>
      <c r="F68" s="3" t="str">
        <f>'[1]Program Information'!H68</f>
        <v>302-947-1920</v>
      </c>
      <c r="G68" s="3" t="str">
        <f>'[1]Program Information'!I68</f>
        <v>1.0 and 2.1: Outpatient Treatment Services: Outpatient Services ASAM Level 1 and Intensive Outpatient Treatment Services ASAM Level 2.1</v>
      </c>
      <c r="H68" s="3" t="str">
        <f>'[1]Program Information'!J68</f>
        <v>1.0 and 2.1: Outpatient Services ASAM Level 1 and Intensive Outpatient Treatment ASAM Level 2.1</v>
      </c>
    </row>
    <row r="69" spans="1:8" ht="75" x14ac:dyDescent="0.25">
      <c r="A69" s="3" t="str">
        <f>'[1]Program Information'!C69</f>
        <v>Coras Wellness and Behavioral Health, LLC</v>
      </c>
      <c r="B69" s="3" t="str">
        <f>'[1]Program Information'!D69</f>
        <v>Coras Wellness and Behavioral Health, LLC - Newark Integrated Outpatient Treatment Program</v>
      </c>
      <c r="C69" s="3" t="str">
        <f>'[1]Program Information'!F69</f>
        <v>New Castle</v>
      </c>
      <c r="D69" s="3" t="str">
        <f>'[1]Program Information'!G69</f>
        <v>Newark</v>
      </c>
      <c r="E69" s="3" t="str">
        <f>'[1]Program Information'!E69</f>
        <v xml:space="preserve"> 3304 Drummond Plaza, Building 3, Newark, DE  19711</v>
      </c>
      <c r="F69" s="3" t="str">
        <f>'[1]Program Information'!H69</f>
        <v>302-454-7520 or 833-886-2277</v>
      </c>
      <c r="G69" s="3" t="str">
        <f>'[1]Program Information'!I69</f>
        <v>1.0 and 2.1: Outpatient Treatment Services: Outpatient Services ASAM Level 1 and Intensive Outpatient Treatment Services ASAM Level 2.1</v>
      </c>
      <c r="H69" s="3" t="str">
        <f>'[1]Program Information'!J69</f>
        <v>1.0 and 2.1: Outpatient Services ASAM Level 1 and Intensive Outpatient Treatment ASAM Level 2.1</v>
      </c>
    </row>
    <row r="70" spans="1:8" ht="75" x14ac:dyDescent="0.25">
      <c r="A70" s="3" t="str">
        <f>'[1]Program Information'!C70</f>
        <v>Coras Wellness and Behavioral Health, LLC</v>
      </c>
      <c r="B70" s="3" t="str">
        <f>'[1]Program Information'!D70</f>
        <v>Coras Wellness and Behavioral Health, LLC - Millsboro Outpatient Opioid Treatment Program</v>
      </c>
      <c r="C70" s="3" t="str">
        <f>'[1]Program Information'!F70</f>
        <v>Sussex</v>
      </c>
      <c r="D70" s="3" t="str">
        <f>'[1]Program Information'!G70</f>
        <v>Millsboro</v>
      </c>
      <c r="E70" s="3" t="str">
        <f>'[1]Program Information'!E70</f>
        <v>315 Old Landing Road, Millsboro, DE 19966</v>
      </c>
      <c r="F70" s="3" t="str">
        <f>'[1]Program Information'!H70</f>
        <v>302-947-1920</v>
      </c>
      <c r="G70" s="3" t="str">
        <f>'[1]Program Information'!I70</f>
        <v>1.0 OTP: Opioid Treatment Services: Opioid Treatment Program (OTP) ASAM Level 1</v>
      </c>
      <c r="H70" s="3" t="str">
        <f>'[1]Program Information'!J70</f>
        <v>1.0- OTP: Opioid Treatment Program (OTP) ASAM Level 1</v>
      </c>
    </row>
    <row r="71" spans="1:8" ht="75" x14ac:dyDescent="0.25">
      <c r="A71" s="3" t="str">
        <f>'[1]Program Information'!C71</f>
        <v>Coras Wellness and Behavioral Health, LLC</v>
      </c>
      <c r="B71" s="3" t="str">
        <f>'[1]Program Information'!D71</f>
        <v>Coras Wellness and Behavioral Health, LLC - Newark Opioid Outpatient Treatment Program</v>
      </c>
      <c r="C71" s="3" t="str">
        <f>'[1]Program Information'!F71</f>
        <v>New Castle</v>
      </c>
      <c r="D71" s="3" t="str">
        <f>'[1]Program Information'!G71</f>
        <v>Newark</v>
      </c>
      <c r="E71" s="3" t="str">
        <f>'[1]Program Information'!E71</f>
        <v xml:space="preserve"> 3304 Drummond Plaza, Building 3, Newark, DE  19711</v>
      </c>
      <c r="F71" s="3" t="str">
        <f>'[1]Program Information'!H71</f>
        <v>302-454-7520 or 833-886-2277</v>
      </c>
      <c r="G71" s="3" t="str">
        <f>'[1]Program Information'!I71</f>
        <v>1.0 OTP: Opioid Treatment Services: Opioid Treatment Program (OTP) ASAM Level 1</v>
      </c>
      <c r="H71" s="3" t="str">
        <f>'[1]Program Information'!J71</f>
        <v>1.0- OTP: Opioid Treatment Program (OTP) ASAM Level 1</v>
      </c>
    </row>
    <row r="72" spans="1:8" ht="45" x14ac:dyDescent="0.25">
      <c r="A72" s="3" t="str">
        <f>'[1]Program Information'!C72</f>
        <v>Coras Wellness and Behavioral Health, LLC</v>
      </c>
      <c r="B72" s="3" t="str">
        <f>'[1]Program Information'!D72</f>
        <v>Coras Wellness and Behavioral Health, LLC - Achievement Center</v>
      </c>
      <c r="C72" s="3" t="str">
        <f>'[1]Program Information'!F72</f>
        <v>New Castle</v>
      </c>
      <c r="D72" s="3" t="str">
        <f>'[1]Program Information'!G72</f>
        <v>Wilmington</v>
      </c>
      <c r="E72" s="3" t="str">
        <f>'[1]Program Information'!E72</f>
        <v>38 Vandever Avenue, Wilmington, DE, 19802</v>
      </c>
      <c r="F72" s="3" t="str">
        <f>'[1]Program Information'!H72</f>
        <v>302-407-3397</v>
      </c>
      <c r="G72" s="3" t="str">
        <f>'[1]Program Information'!I72</f>
        <v>1.0, OP: Outpatient Treatment Services: Outpatient Treatment Services ASAM Level 1</v>
      </c>
      <c r="H72" s="3" t="str">
        <f>'[1]Program Information'!J72</f>
        <v>1.0, OP:  Outpatient Services ASAM Level 1</v>
      </c>
    </row>
    <row r="73" spans="1:8" ht="60" x14ac:dyDescent="0.25">
      <c r="A73" s="3" t="str">
        <f>'[1]Program Information'!C73</f>
        <v>Coras Wellness and Behavioral Health, LLC</v>
      </c>
      <c r="B73" s="3" t="str">
        <f>'[1]Program Information'!D73</f>
        <v>Coras Wellness and Behavioral Health, LLC - Harrington Men's Level 4 Recovery House</v>
      </c>
      <c r="C73" s="3" t="str">
        <f>'[1]Program Information'!F73</f>
        <v>Kent</v>
      </c>
      <c r="D73" s="3" t="str">
        <f>'[1]Program Information'!G73</f>
        <v>Harrington</v>
      </c>
      <c r="E73" s="3" t="str">
        <f>'[1]Program Information'!E73</f>
        <v>1 East Street, Harrington, DE 19952</v>
      </c>
      <c r="F73" s="3" t="str">
        <f>'[1]Program Information'!H73</f>
        <v>302-786-7800</v>
      </c>
      <c r="G73" s="3" t="str">
        <f>'[1]Program Information'!I73</f>
        <v>3.1: Transitional Residential Treatment: Clinically Managed Low-Intensity Residential Treatment ASAM Level 3.1</v>
      </c>
      <c r="H73" s="3" t="str">
        <f>'[1]Program Information'!J73</f>
        <v>3.1: Transitional Residential Clinically Managed Low-Intensity Residential Treatment ASAM Level 3.1</v>
      </c>
    </row>
    <row r="74" spans="1:8" ht="60" x14ac:dyDescent="0.25">
      <c r="A74" s="3" t="str">
        <f>'[1]Program Information'!C74</f>
        <v>Coras Wellness and Behavioral Health, LLC</v>
      </c>
      <c r="B74" s="3" t="str">
        <f>'[1]Program Information'!D74</f>
        <v>Coras Wellness and Behavioral Health, LLC - Men's Residential Treatment</v>
      </c>
      <c r="C74" s="3" t="str">
        <f>'[1]Program Information'!F74</f>
        <v>Kent</v>
      </c>
      <c r="D74" s="3" t="str">
        <f>'[1]Program Information'!G74</f>
        <v>Harrington</v>
      </c>
      <c r="E74" s="3" t="str">
        <f>'[1]Program Information'!E74</f>
        <v>9 East Street, Harrington, DE 19952</v>
      </c>
      <c r="F74" s="3" t="str">
        <f>'[1]Program Information'!H74</f>
        <v>833-886-2277</v>
      </c>
      <c r="G74" s="3" t="str">
        <f>'[1]Program Information'!I74</f>
        <v>3.5: Residential Treatment: Clinically Managed High Intensity Residential Treatment ASAM Level 3.5</v>
      </c>
      <c r="H74" s="3" t="str">
        <f>'[1]Program Information'!J74</f>
        <v>3.5: Clinically Managed High Intensity Residential Treatment ASAM Level 3.5</v>
      </c>
    </row>
    <row r="75" spans="1:8" ht="60" x14ac:dyDescent="0.25">
      <c r="A75" s="3" t="str">
        <f>'[1]Program Information'!C75</f>
        <v>Coras Wellness and Behavioral Health, LLC</v>
      </c>
      <c r="B75" s="3" t="str">
        <f>'[1]Program Information'!D75</f>
        <v>Coras Wellness and Behavioral Health, LLC - Women's Residential Treatment</v>
      </c>
      <c r="C75" s="3" t="str">
        <f>'[1]Program Information'!F75</f>
        <v>New Castle</v>
      </c>
      <c r="D75" s="3" t="str">
        <f>'[1]Program Information'!G75</f>
        <v>Wilmington</v>
      </c>
      <c r="E75" s="3" t="str">
        <f>'[1]Program Information'!E75</f>
        <v>1120 Brandywine Street, Wilmington, Delaware 19802</v>
      </c>
      <c r="F75" s="3" t="str">
        <f>'[1]Program Information'!H75</f>
        <v>302-384-8167</v>
      </c>
      <c r="G75" s="3" t="str">
        <f>'[1]Program Information'!I75</f>
        <v>3.5: Residential Treatment: Clinically Managed High Intensity Residential Treatment ASAM Level 3.5</v>
      </c>
      <c r="H75" s="3" t="str">
        <f>'[1]Program Information'!J75</f>
        <v>3.5: Clinically Managed High Intensity Residential Treatment ASAM Level 3.5</v>
      </c>
    </row>
    <row r="76" spans="1:8" ht="75" x14ac:dyDescent="0.25">
      <c r="A76" s="3" t="str">
        <f>'[1]Program Information'!C76</f>
        <v>Coras Wellness and Behavioral Health, LLC</v>
      </c>
      <c r="B76" s="3" t="str">
        <f>'[1]Program Information'!D76</f>
        <v>Coras Wellness and Behavioral Health, LLC - Harrington Outpatient Opioid Treatment Program</v>
      </c>
      <c r="C76" s="3" t="str">
        <f>'[1]Program Information'!F76</f>
        <v>Kent</v>
      </c>
      <c r="D76" s="3" t="str">
        <f>'[1]Program Information'!G76</f>
        <v>Harrington</v>
      </c>
      <c r="E76" s="3" t="str">
        <f>'[1]Program Information'!E76</f>
        <v>3 East Street, Harrington, DE 19952</v>
      </c>
      <c r="F76" s="3" t="str">
        <f>'[1]Program Information'!H76</f>
        <v>302-786-7800</v>
      </c>
      <c r="G76" s="3" t="str">
        <f>'[1]Program Information'!I76</f>
        <v>1.0 OTP: Opioid Treatment Services: Opioid Treatment Program (OTP) ASAM Level 1</v>
      </c>
      <c r="H76" s="3" t="str">
        <f>'[1]Program Information'!J76</f>
        <v>1.0- OTP: Opioid Treatment Program (OTP) ASAM Level 1</v>
      </c>
    </row>
    <row r="77" spans="1:8" ht="45" x14ac:dyDescent="0.25">
      <c r="A77" s="3" t="str">
        <f>'[1]Program Information'!C77</f>
        <v>Delaware Center for Homeless Veterans</v>
      </c>
      <c r="B77" s="3" t="str">
        <f>'[1]Program Information'!D77</f>
        <v>Delaware Center for Homeless Veterans</v>
      </c>
      <c r="C77" s="3" t="str">
        <f>'[1]Program Information'!F77</f>
        <v>New Castle</v>
      </c>
      <c r="D77" s="3" t="str">
        <f>'[1]Program Information'!G77</f>
        <v>Wilmington</v>
      </c>
      <c r="E77" s="3" t="str">
        <f>'[1]Program Information'!E77</f>
        <v>300 East 8th Street, Wilmington, DE 19801</v>
      </c>
      <c r="F77" s="3" t="str">
        <f>'[1]Program Information'!H77</f>
        <v>302-691-7411</v>
      </c>
      <c r="G77" s="3" t="str">
        <f>'[1]Program Information'!I77</f>
        <v>1.0, OP: Outpatient Treatment Services: Outpatient Treatment Services ASAM Level 1</v>
      </c>
      <c r="H77" s="3" t="str">
        <f>'[1]Program Information'!J77</f>
        <v>1.0, OP:  Outpatient Services ASAM Level 1</v>
      </c>
    </row>
    <row r="78" spans="1:8" ht="105" x14ac:dyDescent="0.25">
      <c r="A78" s="3" t="str">
        <f>'[1]Program Information'!C78</f>
        <v>Department of Health and Social Services, Division of Substance Abuse and Mental Health, Community Behavioral Health Services Bureau</v>
      </c>
      <c r="B78" s="3" t="str">
        <f>'[1]Program Information'!D78</f>
        <v>Department of Health and Social Services, Division of Substance Abuse and Mental Health, Community Behavioral Health Services Bureau</v>
      </c>
      <c r="C78" s="3" t="str">
        <f>'[1]Program Information'!F78</f>
        <v>Kent County</v>
      </c>
      <c r="D78" s="3" t="str">
        <f>'[1]Program Information'!G78</f>
        <v>Dover</v>
      </c>
      <c r="E78" s="3" t="str">
        <f>'[1]Program Information'!E78</f>
        <v>James W. Williams, State Service Center, 805 River Road, 3rd floor, Dover, Delaware 19901</v>
      </c>
      <c r="F78" s="3" t="str">
        <f>'[1]Program Information'!H78</f>
        <v>302-857-5060</v>
      </c>
      <c r="G78" s="3" t="str">
        <f>'[1]Program Information'!I78</f>
        <v>1.0, OP: Outpatient Treatment Services: Outpatient Treatment Services ASAM Level 1</v>
      </c>
      <c r="H78" s="3" t="str">
        <f>'[1]Program Information'!J78</f>
        <v>1.0, OP:  Outpatient Services ASAM Level 1</v>
      </c>
    </row>
    <row r="79" spans="1:8" ht="105" x14ac:dyDescent="0.25">
      <c r="A79" s="3" t="str">
        <f>'[1]Program Information'!C79</f>
        <v>Department of Health and Social Services, Division of Substance Abuse and Mental Health, Community Behavioral Health Services Bureau</v>
      </c>
      <c r="B79" s="3" t="str">
        <f>'[1]Program Information'!D79</f>
        <v>Department of Health and Social Services, Division of Substance Abuse and Mental Health, Community Behavioral Health Services Bureau</v>
      </c>
      <c r="C79" s="3" t="str">
        <f>'[1]Program Information'!F79</f>
        <v>Sussex</v>
      </c>
      <c r="D79" s="3" t="str">
        <f>'[1]Program Information'!G79</f>
        <v>Georgetown</v>
      </c>
      <c r="E79" s="3" t="str">
        <f>'[1]Program Information'!E79</f>
        <v>Thurman Adams, State Service Center, 546 S. Bedford Street, Georgetown, Delaware 19947</v>
      </c>
      <c r="F79" s="3" t="str">
        <f>'[1]Program Information'!H79</f>
        <v>302-515-3310</v>
      </c>
      <c r="G79" s="3" t="str">
        <f>'[1]Program Information'!I79</f>
        <v>1.0, OP: Outpatient Treatment Services: Outpatient Treatment Services ASAM Level 1</v>
      </c>
      <c r="H79" s="3" t="str">
        <f>'[1]Program Information'!J79</f>
        <v>1.0, OP:  Outpatient Services ASAM Level 1</v>
      </c>
    </row>
    <row r="80" spans="1:8" ht="105" x14ac:dyDescent="0.25">
      <c r="A80" s="3" t="str">
        <f>'[1]Program Information'!C80</f>
        <v>Department of Health and Social Services, Division of Substance Abuse and Mental Health, Community Behavioral Health Services Bureau</v>
      </c>
      <c r="B80" s="3" t="str">
        <f>'[1]Program Information'!D80</f>
        <v>Department of Health and Social Services, Division of Substance Abuse and Mental Health, Community Behavioral Health Services Bureau</v>
      </c>
      <c r="C80" s="3" t="str">
        <f>'[1]Program Information'!F80</f>
        <v>New Castle</v>
      </c>
      <c r="D80" s="3" t="str">
        <f>'[1]Program Information'!G80</f>
        <v>New Castle</v>
      </c>
      <c r="E80" s="3" t="str">
        <f>'[1]Program Information'!E80</f>
        <v>New Castle County, Bridge Clinic, Fernhook, 14 Central Avenue, New Castle Delaware 19720</v>
      </c>
      <c r="F80" s="3" t="str">
        <f>'[1]Program Information'!H80</f>
        <v>302-255-1650</v>
      </c>
      <c r="G80" s="3" t="str">
        <f>'[1]Program Information'!I80</f>
        <v>1.0, OP: Outpatient Treatment Services: Outpatient Treatment Services ASAM Level 1</v>
      </c>
      <c r="H80" s="3" t="str">
        <f>'[1]Program Information'!J80</f>
        <v>1.0, OP:  Outpatient Services ASAM Level 1</v>
      </c>
    </row>
    <row r="81" spans="1:8" ht="105" x14ac:dyDescent="0.25">
      <c r="A81" s="3" t="str">
        <f>'[1]Program Information'!C81</f>
        <v>Department of Health and Social Services, Division of Substance Abuse and Mental Health, Community Behavioral Health Services Bureau</v>
      </c>
      <c r="B81" s="3" t="str">
        <f>'[1]Program Information'!D81</f>
        <v>Department of Health and Social Services, Division of Substance Abuse and Mental Health, Community Behavioral Health Services Bureau</v>
      </c>
      <c r="C81" s="3" t="str">
        <f>'[1]Program Information'!F81</f>
        <v>New Castle</v>
      </c>
      <c r="D81" s="3" t="str">
        <f>'[1]Program Information'!G81</f>
        <v>New Castle</v>
      </c>
      <c r="E81" s="3" t="str">
        <f>'[1]Program Information'!E81</f>
        <v>Hope Center Bridge Clinic  365 Airport Road                New Castle, Delaware 19720</v>
      </c>
      <c r="F81" s="3" t="str">
        <f>'[1]Program Information'!H81</f>
        <v>302-544-6815</v>
      </c>
      <c r="G81" s="3" t="str">
        <f>'[1]Program Information'!I81</f>
        <v>1.0, OP: Outpatient Treatment Services: Outpatient Treatment Services ASAM Level 1</v>
      </c>
      <c r="H81" s="3" t="str">
        <f>'[1]Program Information'!J81</f>
        <v>1.0, OP:  Outpatient Services ASAM Level 1</v>
      </c>
    </row>
    <row r="82" spans="1:8" ht="60" x14ac:dyDescent="0.25">
      <c r="A82" s="3" t="str">
        <f>'[1]Program Information'!C82</f>
        <v>Divine Light, Inc.</v>
      </c>
      <c r="B82" s="3" t="str">
        <f>'[1]Program Information'!D82</f>
        <v>Divine Light, Inc.</v>
      </c>
      <c r="C82" s="3" t="str">
        <f>'[1]Program Information'!F82</f>
        <v>New Castle</v>
      </c>
      <c r="D82" s="3" t="str">
        <f>'[1]Program Information'!G82</f>
        <v>Wilmington</v>
      </c>
      <c r="E82" s="3" t="str">
        <f>'[1]Program Information'!E82</f>
        <v>1016 Delaware Avenue, Wilmington, DE 19806</v>
      </c>
      <c r="F82" s="3" t="str">
        <f>'[1]Program Information'!H82</f>
        <v>302-468-4530</v>
      </c>
      <c r="G82" s="3" t="str">
        <f>'[1]Program Information'!I82</f>
        <v>1.0 and 2.1: Outpatient Treatment Services: Outpatient Services ASAM Level 1 and Intensive Outpatient Treatment Services ASAM Level 2.1</v>
      </c>
      <c r="H82" s="3" t="str">
        <f>'[1]Program Information'!J82</f>
        <v>1.0 and 2.1: Outpatient Services ASAM Level 1 and Intensive Outpatient Treatment ASAM Level 2.1</v>
      </c>
    </row>
    <row r="83" spans="1:8" ht="60" x14ac:dyDescent="0.25">
      <c r="A83" s="3" t="str">
        <f>'[1]Program Information'!C83</f>
        <v>Dover Behavioral Health</v>
      </c>
      <c r="B83" s="3" t="str">
        <f>'[1]Program Information'!D83</f>
        <v>Dover Behavioral Health-Sussex Campus</v>
      </c>
      <c r="C83" s="3" t="str">
        <f>'[1]Program Information'!F83</f>
        <v>Sussex</v>
      </c>
      <c r="D83" s="3" t="str">
        <f>'[1]Program Information'!G83</f>
        <v>Georgetown</v>
      </c>
      <c r="E83" s="3" t="str">
        <f>'[1]Program Information'!E83</f>
        <v>404 S. Bedford Street, Suite 5, Georgetown, DE 19947</v>
      </c>
      <c r="F83" s="3" t="str">
        <f>'[1]Program Information'!H83</f>
        <v>302-747-1428</v>
      </c>
      <c r="G83" s="3" t="str">
        <f>'[1]Program Information'!I83</f>
        <v>2.5: Co-Occurring Outpatient Services: Partial Hospitalization Program (PHP): Co-Occurring Treatment Services ASAM Level 2.5</v>
      </c>
      <c r="H83" s="3" t="str">
        <f>'[1]Program Information'!J83</f>
        <v>2.5: Partial Hospitalization Program (PHP): Co-Occurring Services ASAM Level 2.5</v>
      </c>
    </row>
    <row r="84" spans="1:8" ht="60" x14ac:dyDescent="0.25">
      <c r="A84" s="3" t="str">
        <f>'[1]Program Information'!C84</f>
        <v xml:space="preserve">Essentials of Recovery DE </v>
      </c>
      <c r="B84" s="3" t="str">
        <f>'[1]Program Information'!D84</f>
        <v xml:space="preserve">Essentials of Recovery DE </v>
      </c>
      <c r="C84" s="3" t="str">
        <f>'[1]Program Information'!F84</f>
        <v>New Castle</v>
      </c>
      <c r="D84" s="3" t="str">
        <f>'[1]Program Information'!G84</f>
        <v>Wilmington</v>
      </c>
      <c r="E84" s="3" t="str">
        <f>'[1]Program Information'!E84</f>
        <v xml:space="preserve">3700 Lancaster Pike, Suites 101, 103, 105, 107 109, Wilmington DE, 19805           </v>
      </c>
      <c r="F84" s="3" t="str">
        <f>'[1]Program Information'!H84</f>
        <v>302-842-2390</v>
      </c>
      <c r="G84" s="3" t="str">
        <f>'[1]Program Information'!I84</f>
        <v>1.0 and 2.1: Outpatient Treatment Services: Outpatient Services ASAM Level 1 and Intensive Outpatient Treatment Services ASAM Level 2.1</v>
      </c>
      <c r="H84" s="3" t="str">
        <f>'[1]Program Information'!J84</f>
        <v>1.0 and 2.1: Outpatient Services ASAM Level 1 and Intensive Outpatient Treatment ASAM Level 2.1</v>
      </c>
    </row>
    <row r="85" spans="1:8" ht="60" x14ac:dyDescent="0.25">
      <c r="A85" s="3" t="str">
        <f>'[1]Program Information'!C85</f>
        <v xml:space="preserve">Essentials of Recovery DE </v>
      </c>
      <c r="B85" s="3" t="str">
        <f>'[1]Program Information'!D85</f>
        <v xml:space="preserve">Essentials of Recovery DE </v>
      </c>
      <c r="C85" s="3" t="str">
        <f>'[1]Program Information'!F85</f>
        <v>New Castle</v>
      </c>
      <c r="D85" s="3" t="str">
        <f>'[1]Program Information'!G85</f>
        <v>Wilmington</v>
      </c>
      <c r="E85" s="3" t="str">
        <f>'[1]Program Information'!E85</f>
        <v xml:space="preserve">3700 Lancaster Pike, Suites 101, 103, 105, 107 109, Wilmington DE, 19805           </v>
      </c>
      <c r="F85" s="3" t="str">
        <f>'[1]Program Information'!H85</f>
        <v>302-842-2390</v>
      </c>
      <c r="G85" s="3" t="str">
        <f>'[1]Program Information'!I85</f>
        <v>2.5: Co-Occurring Outpatient Services: Partial Hospitalization Program (PHP): Co-Occurring Treatment Services ASAM Level 2.5</v>
      </c>
      <c r="H85" s="3" t="str">
        <f>'[1]Program Information'!J85</f>
        <v>2.5: Partial Hospitalization Program (PHP): Co-Occurring Services ASAM Level 2.5</v>
      </c>
    </row>
    <row r="86" spans="1:8" ht="30" x14ac:dyDescent="0.25">
      <c r="A86" s="3" t="str">
        <f>'[1]Program Information'!C86</f>
        <v>Elwyn Foundation</v>
      </c>
      <c r="B86" s="3" t="str">
        <f>'[1]Program Information'!D86</f>
        <v>Springview Place</v>
      </c>
      <c r="C86" s="3" t="str">
        <f>'[1]Program Information'!F86</f>
        <v>Kent</v>
      </c>
      <c r="D86" s="3" t="str">
        <f>'[1]Program Information'!G86</f>
        <v>Dover</v>
      </c>
      <c r="E86" s="3" t="str">
        <f>'[1]Program Information'!E86</f>
        <v>12 S. Springview Place Drive, Dover, DE 19901</v>
      </c>
      <c r="F86" s="3">
        <f>'[1]Program Information'!H86</f>
        <v>0</v>
      </c>
      <c r="G86" s="3" t="str">
        <f>'[1]Program Information'!I86</f>
        <v>none</v>
      </c>
      <c r="H86" s="3" t="str">
        <f>'[1]Program Information'!J86</f>
        <v>Residential Rehabilitation Service</v>
      </c>
    </row>
    <row r="87" spans="1:8" ht="45" x14ac:dyDescent="0.25">
      <c r="A87" s="3" t="str">
        <f>'[1]Program Information'!C87</f>
        <v>Fellowship Health Resources, Inc.</v>
      </c>
      <c r="B87" s="3" t="str">
        <f>'[1]Program Information'!D87</f>
        <v>Fellowship Health Resources - Sussex ACT</v>
      </c>
      <c r="C87" s="3" t="str">
        <f>'[1]Program Information'!F87</f>
        <v>Sussex</v>
      </c>
      <c r="D87" s="3" t="str">
        <f>'[1]Program Information'!G87</f>
        <v>Georgetown</v>
      </c>
      <c r="E87" s="3" t="str">
        <f>'[1]Program Information'!E87</f>
        <v>505 W. Market Street, Suite 110, Georgetown, DE  19947</v>
      </c>
      <c r="F87" s="3" t="str">
        <f>'[1]Program Information'!H87</f>
        <v>302-752-1783</v>
      </c>
      <c r="G87" s="3" t="str">
        <f>'[1]Program Information'!I87</f>
        <v>none</v>
      </c>
      <c r="H87" s="3" t="str">
        <f>'[1]Program Information'!J87</f>
        <v>Assertive Community Treatment</v>
      </c>
    </row>
    <row r="88" spans="1:8" ht="45" x14ac:dyDescent="0.25">
      <c r="A88" s="3" t="str">
        <f>'[1]Program Information'!C88</f>
        <v>Fellowship Health Resources, Inc.</v>
      </c>
      <c r="B88" s="3" t="str">
        <f>'[1]Program Information'!D88</f>
        <v>Fellowship Health Resources, Inc. - Hope House</v>
      </c>
      <c r="C88" s="3" t="str">
        <f>'[1]Program Information'!F88</f>
        <v>Sussex</v>
      </c>
      <c r="D88" s="3" t="str">
        <f>'[1]Program Information'!G88</f>
        <v>Milford</v>
      </c>
      <c r="E88" s="3" t="str">
        <f>'[1]Program Information'!E88</f>
        <v>7549 Wilkins Road, Milford, DE 19963</v>
      </c>
      <c r="F88" s="3" t="str">
        <f>'[1]Program Information'!H88</f>
        <v>302-422-6699</v>
      </c>
      <c r="G88" s="3" t="str">
        <f>'[1]Program Information'!I88</f>
        <v>none</v>
      </c>
      <c r="H88" s="3" t="str">
        <f>'[1]Program Information'!J88</f>
        <v>Residential Rehabilitation Service</v>
      </c>
    </row>
    <row r="89" spans="1:8" ht="30" x14ac:dyDescent="0.25">
      <c r="A89" s="3" t="str">
        <f>'[1]Program Information'!C89</f>
        <v>Fellowship Health Resources, Inc.</v>
      </c>
      <c r="B89" s="3" t="str">
        <f>'[1]Program Information'!D89</f>
        <v>FHR Taton House Group Home</v>
      </c>
      <c r="C89" s="3" t="str">
        <f>'[1]Program Information'!F89</f>
        <v>Sussex</v>
      </c>
      <c r="D89" s="3" t="str">
        <f>'[1]Program Information'!G89</f>
        <v>Milton</v>
      </c>
      <c r="E89" s="3" t="str">
        <f>'[1]Program Information'!E89</f>
        <v>18090 Harbeson Road, Milton, DE 19968</v>
      </c>
      <c r="F89" s="3" t="str">
        <f>'[1]Program Information'!H89</f>
        <v>302-684-4400</v>
      </c>
      <c r="G89" s="3" t="str">
        <f>'[1]Program Information'!I89</f>
        <v>none</v>
      </c>
      <c r="H89" s="3" t="str">
        <f>'[1]Program Information'!J89</f>
        <v>Residential Rehabilitation Service</v>
      </c>
    </row>
    <row r="90" spans="1:8" ht="30" x14ac:dyDescent="0.25">
      <c r="A90" s="3" t="str">
        <f>'[1]Program Information'!C90</f>
        <v>Fellowship Health Resources, Inc.</v>
      </c>
      <c r="B90" s="3" t="str">
        <f>'[1]Program Information'!D90</f>
        <v>FHR - Michela's Place Group Home</v>
      </c>
      <c r="C90" s="3" t="str">
        <f>'[1]Program Information'!F90</f>
        <v>Sussex</v>
      </c>
      <c r="D90" s="3" t="str">
        <f>'[1]Program Information'!G90</f>
        <v>Milton</v>
      </c>
      <c r="E90" s="3" t="str">
        <f>'[1]Program Information'!E90</f>
        <v>606 Atlantic Avenue, Milton, DE 19968</v>
      </c>
      <c r="F90" s="3" t="str">
        <f>'[1]Program Information'!H90</f>
        <v>302-854-0626</v>
      </c>
      <c r="G90" s="3" t="str">
        <f>'[1]Program Information'!I90</f>
        <v>none</v>
      </c>
      <c r="H90" s="3" t="str">
        <f>'[1]Program Information'!J90</f>
        <v>Residential Rehabilitation Service</v>
      </c>
    </row>
    <row r="91" spans="1:8" ht="60" x14ac:dyDescent="0.25">
      <c r="A91" s="3" t="str">
        <f>'[1]Program Information'!C91</f>
        <v>Fellowship Health Resources, Inc.</v>
      </c>
      <c r="B91" s="3" t="str">
        <f>'[1]Program Information'!D91</f>
        <v>Fellowship Health Resources, Inc. - Georgetown Group Home</v>
      </c>
      <c r="C91" s="3" t="str">
        <f>'[1]Program Information'!F91</f>
        <v>Sussex</v>
      </c>
      <c r="D91" s="3" t="str">
        <f>'[1]Program Information'!G91</f>
        <v>Georgetown</v>
      </c>
      <c r="E91" s="3" t="str">
        <f>'[1]Program Information'!E91</f>
        <v>23769 Shortly Road, Georgetown, DE 19947</v>
      </c>
      <c r="F91" s="3" t="str">
        <f>'[1]Program Information'!H91</f>
        <v>302-856-7642</v>
      </c>
      <c r="G91" s="3" t="str">
        <f>'[1]Program Information'!I91</f>
        <v>none</v>
      </c>
      <c r="H91" s="3" t="str">
        <f>'[1]Program Information'!J91</f>
        <v>Residential Rehabilitation Service</v>
      </c>
    </row>
    <row r="92" spans="1:8" ht="45" x14ac:dyDescent="0.25">
      <c r="A92" s="3" t="str">
        <f>'[1]Program Information'!C92</f>
        <v>Gaudenzia Inc.</v>
      </c>
      <c r="B92" s="3" t="str">
        <f>'[1]Program Information'!D92</f>
        <v>Gaudenzia Claymont Center for Pregnant and Parenting Women</v>
      </c>
      <c r="C92" s="3" t="str">
        <f>'[1]Program Information'!F92</f>
        <v>New Castle</v>
      </c>
      <c r="D92" s="3" t="str">
        <f>'[1]Program Information'!G92</f>
        <v>Claymont</v>
      </c>
      <c r="E92" s="3" t="str">
        <f>'[1]Program Information'!E92</f>
        <v xml:space="preserve">3901 Philadelphia Pike, Claymont, DE 19703 </v>
      </c>
      <c r="F92" s="3" t="str">
        <f>'[1]Program Information'!H92</f>
        <v>(833) 976-4357</v>
      </c>
      <c r="G92" s="3" t="str">
        <f>'[1]Program Information'!I92</f>
        <v>3.1: Transitional Residential Treatment: Clinically Managed Low-Intensity Residential Treatment ASAM Level 3.1</v>
      </c>
      <c r="H92" s="3" t="str">
        <f>'[1]Program Information'!J92</f>
        <v>3.1: Transitional Residential Clinically Managed Low-Intensity Residential Treatment ASAM Level 3.1</v>
      </c>
    </row>
    <row r="93" spans="1:8" ht="45" x14ac:dyDescent="0.25">
      <c r="A93" s="3" t="str">
        <f>'[1]Program Information'!C93</f>
        <v>Gaudenzia Inc.</v>
      </c>
      <c r="B93" s="3" t="str">
        <f>'[1]Program Information'!D93</f>
        <v>Gaudenzia Claymont Center for Pregnant and Parenting Women</v>
      </c>
      <c r="C93" s="3" t="str">
        <f>'[1]Program Information'!F93</f>
        <v>New Castle</v>
      </c>
      <c r="D93" s="3" t="str">
        <f>'[1]Program Information'!G93</f>
        <v>Claymont</v>
      </c>
      <c r="E93" s="3" t="str">
        <f>'[1]Program Information'!E93</f>
        <v xml:space="preserve">3901 Philadelphia Pike, 2nd Floor, Claymont, DE 19703 </v>
      </c>
      <c r="F93" s="3" t="str">
        <f>'[1]Program Information'!H93</f>
        <v>(833) 976-4357</v>
      </c>
      <c r="G93" s="3" t="str">
        <f>'[1]Program Information'!I93</f>
        <v>3.5: Residential Treatment: Clinically Managed High Intensity Residential Treatment ASAM Level 3.5</v>
      </c>
      <c r="H93" s="3" t="str">
        <f>'[1]Program Information'!J93</f>
        <v>3.5: Clinically Managed High Intensity Residential Treatment ASAM Level 3.5</v>
      </c>
    </row>
    <row r="94" spans="1:8" ht="60" x14ac:dyDescent="0.25">
      <c r="A94" s="3" t="str">
        <f>'[1]Program Information'!C94</f>
        <v>Healing Adults &amp; Adolescents Residential Treatment Program LLC (HAART)</v>
      </c>
      <c r="B94" s="3" t="str">
        <f>'[1]Program Information'!D94</f>
        <v>Charlie's Place</v>
      </c>
      <c r="C94" s="3" t="str">
        <f>'[1]Program Information'!F94</f>
        <v>New Castle</v>
      </c>
      <c r="D94" s="3" t="str">
        <f>'[1]Program Information'!G94</f>
        <v>Wilmington</v>
      </c>
      <c r="E94" s="3" t="str">
        <f>'[1]Program Information'!E94</f>
        <v>100 Stroud Street, Wilmington, DE  19805</v>
      </c>
      <c r="F94" s="3" t="str">
        <f>'[1]Program Information'!H94</f>
        <v>302-384-7423</v>
      </c>
      <c r="G94" s="3" t="str">
        <f>'[1]Program Information'!I94</f>
        <v>none</v>
      </c>
      <c r="H94" s="3" t="str">
        <f>'[1]Program Information'!J94</f>
        <v>Residential Rehabilitation Service</v>
      </c>
    </row>
    <row r="95" spans="1:8" ht="60" x14ac:dyDescent="0.25">
      <c r="A95" s="3" t="str">
        <f>'[1]Program Information'!C95</f>
        <v>Healing Adults &amp; Adolescents Residential Treatment Program LLC (HAART)</v>
      </c>
      <c r="B95" s="3" t="str">
        <f>'[1]Program Information'!D95</f>
        <v>HAART at Wrangle Hill</v>
      </c>
      <c r="C95" s="3" t="str">
        <f>'[1]Program Information'!F95</f>
        <v>New Castle</v>
      </c>
      <c r="D95" s="3" t="str">
        <f>'[1]Program Information'!G95</f>
        <v>Bear</v>
      </c>
      <c r="E95" s="3" t="str">
        <f>'[1]Program Information'!E95</f>
        <v>3560 Wrangle Hill Road, Bear, DE 19701</v>
      </c>
      <c r="F95" s="3" t="str">
        <f>'[1]Program Information'!H95</f>
        <v>302-836-4000</v>
      </c>
      <c r="G95" s="3" t="str">
        <f>'[1]Program Information'!I95</f>
        <v>None</v>
      </c>
      <c r="H95" s="3" t="str">
        <f>'[1]Program Information'!J95</f>
        <v>Residential Rehabilitation Service</v>
      </c>
    </row>
    <row r="96" spans="1:8" ht="60" x14ac:dyDescent="0.25">
      <c r="A96" s="3" t="str">
        <f>'[1]Program Information'!C96</f>
        <v>Healing Adults &amp; Adolescents Residential Treatment Program LLC (HAART)</v>
      </c>
      <c r="B96" s="3" t="str">
        <f>'[1]Program Information'!D96</f>
        <v>HATTIE'S House</v>
      </c>
      <c r="C96" s="3" t="str">
        <f>'[1]Program Information'!F96</f>
        <v>New Castle</v>
      </c>
      <c r="D96" s="3" t="str">
        <f>'[1]Program Information'!G96</f>
        <v>Bear</v>
      </c>
      <c r="E96" s="3" t="str">
        <f>'[1]Program Information'!E96</f>
        <v>1158 Bear Corbitt Road Bear, Delaware 19701</v>
      </c>
      <c r="F96" s="3" t="str">
        <f>'[1]Program Information'!H96</f>
        <v>302-836-4000</v>
      </c>
      <c r="G96" s="3" t="str">
        <f>'[1]Program Information'!I96</f>
        <v>None</v>
      </c>
      <c r="H96" s="3" t="str">
        <f>'[1]Program Information'!J96</f>
        <v>Residential Rehabilitation Service</v>
      </c>
    </row>
    <row r="97" spans="1:8" ht="60" x14ac:dyDescent="0.25">
      <c r="A97" s="3" t="str">
        <f>'[1]Program Information'!C97</f>
        <v>Healing Adults &amp; Adolescents Residential Treatment Program LLC (HAART)</v>
      </c>
      <c r="B97" s="3" t="str">
        <f>'[1]Program Information'!D97</f>
        <v>Marilyn's House</v>
      </c>
      <c r="C97" s="3" t="str">
        <f>'[1]Program Information'!F97</f>
        <v>New Castle</v>
      </c>
      <c r="D97" s="3" t="str">
        <f>'[1]Program Information'!G97</f>
        <v>Bear</v>
      </c>
      <c r="E97" s="3" t="str">
        <f>'[1]Program Information'!E97</f>
        <v>790 Old Porter Road     Bear, Delaware, 19701-1835</v>
      </c>
      <c r="F97" s="3" t="str">
        <f>'[1]Program Information'!H97</f>
        <v>302-231-4957</v>
      </c>
      <c r="G97" s="3" t="str">
        <f>'[1]Program Information'!I97</f>
        <v>None</v>
      </c>
      <c r="H97" s="3" t="str">
        <f>'[1]Program Information'!J97</f>
        <v>Residential Rehabilitation Service</v>
      </c>
    </row>
    <row r="98" spans="1:8" ht="60" x14ac:dyDescent="0.25">
      <c r="A98" s="3" t="str">
        <f>'[1]Program Information'!C98</f>
        <v>Holcomb Associates, Inc. - d/b/a Holcomb Behavioral Health</v>
      </c>
      <c r="B98" s="3" t="str">
        <f>'[1]Program Information'!D98</f>
        <v>Holcomb Associates, Inc. - d/b/a Holcomb Behavioral Health Systems</v>
      </c>
      <c r="C98" s="3" t="str">
        <f>'[1]Program Information'!F98</f>
        <v>Sussex</v>
      </c>
      <c r="D98" s="3" t="str">
        <f>'[1]Program Information'!G98</f>
        <v>Seaford</v>
      </c>
      <c r="E98" s="3" t="str">
        <f>'[1]Program Information'!E98</f>
        <v>107 Pennsylvania Avenue, Seaford, DE  19973</v>
      </c>
      <c r="F98" s="3" t="str">
        <f>'[1]Program Information'!H98</f>
        <v>302-731-1504</v>
      </c>
      <c r="G98" s="3" t="str">
        <f>'[1]Program Information'!I98</f>
        <v>1.0, OP: Outpatient Treatment Services: Outpatient Treatment Services ASAM Level 1</v>
      </c>
      <c r="H98" s="3" t="str">
        <f>'[1]Program Information'!J98</f>
        <v>1.0, OP:  Outpatient Services ASAM Level 1</v>
      </c>
    </row>
    <row r="99" spans="1:8" ht="60" x14ac:dyDescent="0.25">
      <c r="A99" s="3" t="str">
        <f>'[1]Program Information'!C99</f>
        <v>Holcomb Associates, Inc. - d/b/a Holcomb Behavioral Health</v>
      </c>
      <c r="B99" s="3" t="str">
        <f>'[1]Program Information'!D99</f>
        <v>Holcomb Associates, Inc. - d/b/a Holcomb Behavioral Health Systems</v>
      </c>
      <c r="C99" s="3" t="str">
        <f>'[1]Program Information'!F99</f>
        <v>New Castle</v>
      </c>
      <c r="D99" s="3" t="str">
        <f>'[1]Program Information'!G99</f>
        <v>Newark</v>
      </c>
      <c r="E99" s="3" t="str">
        <f>'[1]Program Information'!E99</f>
        <v>254 East Main St., Newark, DE 19711</v>
      </c>
      <c r="F99" s="3" t="str">
        <f>'[1]Program Information'!H99</f>
        <v>302-731-1504</v>
      </c>
      <c r="G99" s="3" t="str">
        <f>'[1]Program Information'!I99</f>
        <v>1.0 and 2.1: Outpatient Treatment Services: Outpatient Services ASAM Level 1 and Intensive Outpatient Treatment Services ASAM Level 2.1</v>
      </c>
      <c r="H99" s="3" t="str">
        <f>'[1]Program Information'!J99</f>
        <v>1.0 and 2.1: Outpatient Services ASAM Level 1 and Intensive Outpatient Treatment ASAM Level 2.1</v>
      </c>
    </row>
    <row r="100" spans="1:8" ht="45" x14ac:dyDescent="0.25">
      <c r="A100" s="3" t="str">
        <f>'[1]Program Information'!C100</f>
        <v>Holistic Elevation LLC</v>
      </c>
      <c r="B100" s="3" t="str">
        <f>'[1]Program Information'!D100</f>
        <v>Holistic Elevation LLC</v>
      </c>
      <c r="C100" s="3" t="str">
        <f>'[1]Program Information'!F100</f>
        <v>New Castle</v>
      </c>
      <c r="D100" s="3" t="str">
        <f>'[1]Program Information'!G100</f>
        <v>Wilmington</v>
      </c>
      <c r="E100" s="3" t="str">
        <f>'[1]Program Information'!E100</f>
        <v xml:space="preserve">3700 Lancaster Pike, Suite 305, Wilmington DE, 19805           </v>
      </c>
      <c r="F100" s="3" t="str">
        <f>'[1]Program Information'!H100</f>
        <v>302-278-0026</v>
      </c>
      <c r="G100" s="3" t="str">
        <f>'[1]Program Information'!I100</f>
        <v>1.0, OP: Outpatient Treatment Services: Outpatient Treatment Services ASAM Level 1</v>
      </c>
      <c r="H100" s="3" t="str">
        <f>'[1]Program Information'!J100</f>
        <v>1.0, OP:  Outpatient Services ASAM Level 1</v>
      </c>
    </row>
    <row r="101" spans="1:8" ht="45" x14ac:dyDescent="0.25">
      <c r="A101" s="3" t="str">
        <f>'[1]Program Information'!C101</f>
        <v>Horizon House Delaware, Inc.</v>
      </c>
      <c r="B101" s="3" t="str">
        <f>'[1]Program Information'!D101</f>
        <v>Horizon House Delaware, Inc. Hope ACT Team</v>
      </c>
      <c r="C101" s="3" t="str">
        <f>'[1]Program Information'!F101</f>
        <v>New Castle</v>
      </c>
      <c r="D101" s="3" t="str">
        <f>'[1]Program Information'!G101</f>
        <v>Wilmington</v>
      </c>
      <c r="E101" s="3" t="str">
        <f>'[1]Program Information'!E101</f>
        <v>1902A Maryland Avenue, Wilmington, DE 19805</v>
      </c>
      <c r="F101" s="3" t="str">
        <f>'[1]Program Information'!H101</f>
        <v>302-655-7108</v>
      </c>
      <c r="G101" s="3" t="str">
        <f>'[1]Program Information'!I101</f>
        <v>none</v>
      </c>
      <c r="H101" s="3" t="str">
        <f>'[1]Program Information'!J101</f>
        <v>Assertive Community Treatment</v>
      </c>
    </row>
    <row r="102" spans="1:8" ht="45" x14ac:dyDescent="0.25">
      <c r="A102" s="3" t="str">
        <f>'[1]Program Information'!C102</f>
        <v>Horizon House Delaware, Inc.</v>
      </c>
      <c r="B102" s="3" t="str">
        <f>'[1]Program Information'!D102</f>
        <v>Horizon House Delaware, Inc. Navigator ACT Team</v>
      </c>
      <c r="C102" s="3" t="str">
        <f>'[1]Program Information'!F102</f>
        <v>New Castle</v>
      </c>
      <c r="D102" s="3" t="str">
        <f>'[1]Program Information'!G102</f>
        <v>Wilmington</v>
      </c>
      <c r="E102" s="3" t="str">
        <f>'[1]Program Information'!E102</f>
        <v>1902A Maryland Avenue, Wilmington, DE  19805</v>
      </c>
      <c r="F102" s="3" t="str">
        <f>'[1]Program Information'!H102</f>
        <v>302-655-7108</v>
      </c>
      <c r="G102" s="3" t="str">
        <f>'[1]Program Information'!I102</f>
        <v>none</v>
      </c>
      <c r="H102" s="3" t="str">
        <f>'[1]Program Information'!J102</f>
        <v>Assertive Community Treatment</v>
      </c>
    </row>
    <row r="103" spans="1:8" ht="60" x14ac:dyDescent="0.25">
      <c r="A103" s="3" t="str">
        <f>'[1]Program Information'!C103</f>
        <v>Horizon House Delaware, Inc.</v>
      </c>
      <c r="B103" s="3" t="str">
        <f>'[1]Program Information'!D103</f>
        <v>Horizon House Delaware, Inc. Alliance ACT Team</v>
      </c>
      <c r="C103" s="3" t="str">
        <f>'[1]Program Information'!F103</f>
        <v>Sussex</v>
      </c>
      <c r="D103" s="3" t="str">
        <f>'[1]Program Information'!G103</f>
        <v>Georgetown</v>
      </c>
      <c r="E103" s="3" t="str">
        <f>'[1]Program Information'!E103</f>
        <v>20165 Office Circle, Georgetown Professional Park, Georgetown, DE  19947</v>
      </c>
      <c r="F103" s="3" t="str">
        <f>'[1]Program Information'!H103</f>
        <v>302-854-0677</v>
      </c>
      <c r="G103" s="3" t="str">
        <f>'[1]Program Information'!I103</f>
        <v>None</v>
      </c>
      <c r="H103" s="3" t="str">
        <f>'[1]Program Information'!J103</f>
        <v>Assertive Community Treatment</v>
      </c>
    </row>
    <row r="104" spans="1:8" ht="45" x14ac:dyDescent="0.25">
      <c r="A104" s="3" t="str">
        <f>'[1]Program Information'!C104</f>
        <v>Horizon House Delaware, Inc.</v>
      </c>
      <c r="B104" s="3" t="str">
        <f>'[1]Program Information'!D104</f>
        <v>Horizon House Delaware, Inc. Empower ICM Team</v>
      </c>
      <c r="C104" s="3" t="str">
        <f>'[1]Program Information'!F104</f>
        <v>New Castle</v>
      </c>
      <c r="D104" s="3" t="str">
        <f>'[1]Program Information'!G104</f>
        <v>Wilmington</v>
      </c>
      <c r="E104" s="3" t="str">
        <f>'[1]Program Information'!E104</f>
        <v>1902A Maryland Avenue, Wilmington, DE  19805</v>
      </c>
      <c r="F104" s="3" t="str">
        <f>'[1]Program Information'!H104</f>
        <v>302-655-7108</v>
      </c>
      <c r="G104" s="3" t="str">
        <f>'[1]Program Information'!I104</f>
        <v>none</v>
      </c>
      <c r="H104" s="3" t="str">
        <f>'[1]Program Information'!J104</f>
        <v>Intensive Case Management</v>
      </c>
    </row>
    <row r="105" spans="1:8" ht="45" x14ac:dyDescent="0.25">
      <c r="A105" s="3" t="str">
        <f>'[1]Program Information'!C105</f>
        <v>Horizon House Delaware, Inc.</v>
      </c>
      <c r="B105" s="3" t="str">
        <f>'[1]Program Information'!D105</f>
        <v>Horizon House Delaware, Inc. Bennett House Group Home</v>
      </c>
      <c r="C105" s="3" t="str">
        <f>'[1]Program Information'!F105</f>
        <v>New Castle</v>
      </c>
      <c r="D105" s="3" t="str">
        <f>'[1]Program Information'!G105</f>
        <v>Wilmington</v>
      </c>
      <c r="E105" s="3" t="str">
        <f>'[1]Program Information'!E105</f>
        <v>911 North Franklin Street, Wilmington, DE 19806</v>
      </c>
      <c r="F105" s="3" t="str">
        <f>'[1]Program Information'!H105</f>
        <v>302-575-9938</v>
      </c>
      <c r="G105" s="3" t="str">
        <f>'[1]Program Information'!I105</f>
        <v>none</v>
      </c>
      <c r="H105" s="3" t="str">
        <f>'[1]Program Information'!J105</f>
        <v>Residential Rehabilitation Service</v>
      </c>
    </row>
    <row r="106" spans="1:8" ht="45" x14ac:dyDescent="0.25">
      <c r="A106" s="3" t="str">
        <f>'[1]Program Information'!C106</f>
        <v xml:space="preserve">Horizon House Delaware, Inc. </v>
      </c>
      <c r="B106" s="3" t="str">
        <f>'[1]Program Information'!D106</f>
        <v>Horizon House Delaware, Inc. Wilson Road Group Home</v>
      </c>
      <c r="C106" s="3" t="str">
        <f>'[1]Program Information'!F106</f>
        <v>New Castle</v>
      </c>
      <c r="D106" s="3" t="str">
        <f>'[1]Program Information'!G106</f>
        <v>Wilmington</v>
      </c>
      <c r="E106" s="3" t="str">
        <f>'[1]Program Information'!E106</f>
        <v>1020 Wilson Road, Wilmington, DE  19803</v>
      </c>
      <c r="F106" s="3" t="str">
        <f>'[1]Program Information'!H106</f>
        <v>302-477-1396</v>
      </c>
      <c r="G106" s="3" t="str">
        <f>'[1]Program Information'!I106</f>
        <v>none</v>
      </c>
      <c r="H106" s="3" t="str">
        <f>'[1]Program Information'!J106</f>
        <v>Residential Rehabilitation Service</v>
      </c>
    </row>
    <row r="107" spans="1:8" ht="60" x14ac:dyDescent="0.25">
      <c r="A107" s="3" t="str">
        <f>'[1]Program Information'!C107</f>
        <v xml:space="preserve">Horizon House Delaware, Inc. </v>
      </c>
      <c r="B107" s="3" t="str">
        <f>'[1]Program Information'!D107</f>
        <v>Horizon House Delaware, Inc. Old Baltimore Pike Group Home</v>
      </c>
      <c r="C107" s="3" t="str">
        <f>'[1]Program Information'!F107</f>
        <v>New Castle</v>
      </c>
      <c r="D107" s="3" t="str">
        <f>'[1]Program Information'!G107</f>
        <v>Newark</v>
      </c>
      <c r="E107" s="3" t="str">
        <f>'[1]Program Information'!E107</f>
        <v>1000 Old Baltimore Pike, Newark, DE 19702</v>
      </c>
      <c r="F107" s="3" t="str">
        <f>'[1]Program Information'!H107</f>
        <v>302-266-9711</v>
      </c>
      <c r="G107" s="3" t="str">
        <f>'[1]Program Information'!I107</f>
        <v>none</v>
      </c>
      <c r="H107" s="3" t="str">
        <f>'[1]Program Information'!J107</f>
        <v>Residential Rehabilitation Service</v>
      </c>
    </row>
    <row r="108" spans="1:8" ht="45" x14ac:dyDescent="0.25">
      <c r="A108" s="3" t="str">
        <f>'[1]Program Information'!C108</f>
        <v>Impact Life Inc.</v>
      </c>
      <c r="B108" s="3" t="str">
        <f>'[1]Program Information'!D108</f>
        <v>Impact Life Inc.</v>
      </c>
      <c r="C108" s="3" t="str">
        <f>'[1]Program Information'!F108</f>
        <v>Sussex</v>
      </c>
      <c r="D108" s="3" t="str">
        <f>'[1]Program Information'!G108</f>
        <v>Seaford</v>
      </c>
      <c r="E108" s="3" t="str">
        <f>'[1]Program Information'!E108</f>
        <v>4973 Boyce Road, Seaford Delaware 19973</v>
      </c>
      <c r="F108" s="3" t="str">
        <f>'[1]Program Information'!H108</f>
        <v>302-465-0019</v>
      </c>
      <c r="G108" s="3" t="str">
        <f>'[1]Program Information'!I108</f>
        <v>1.0, OP: Outpatient Treatment Services: Outpatient Treatment Services ASAM Level 1</v>
      </c>
      <c r="H108" s="3" t="str">
        <f>'[1]Program Information'!J108</f>
        <v>1.0, OP:  Outpatient Services ASAM Level 1</v>
      </c>
    </row>
    <row r="109" spans="1:8" ht="45" x14ac:dyDescent="0.25">
      <c r="A109" s="3" t="str">
        <f>'[1]Program Information'!C109</f>
        <v>Impact Life Inc.</v>
      </c>
      <c r="B109" s="3" t="str">
        <f>'[1]Program Information'!D109</f>
        <v>Impact Life Inc.</v>
      </c>
      <c r="C109" s="3" t="str">
        <f>'[1]Program Information'!F109</f>
        <v>Sussex</v>
      </c>
      <c r="D109" s="3" t="str">
        <f>'[1]Program Information'!G109</f>
        <v>Seaford</v>
      </c>
      <c r="E109" s="3" t="str">
        <f>'[1]Program Information'!E109</f>
        <v>4973 Boyce Road, Seaford Delaware 19973</v>
      </c>
      <c r="F109" s="3" t="str">
        <f>'[1]Program Information'!H109</f>
        <v>302-465-0019</v>
      </c>
      <c r="G109" s="3" t="str">
        <f>'[1]Program Information'!I109</f>
        <v>3.1: Transitional Residential Treatment: Clinically Managed Low-Intensity Residential Treatment ASAM Level 3.1</v>
      </c>
      <c r="H109" s="3" t="str">
        <f>'[1]Program Information'!J109</f>
        <v>3.1: Transitional Residential Clinically Managed Low-Intensity Residential Treatment ASAM Level 3.1</v>
      </c>
    </row>
    <row r="110" spans="1:8" ht="60" x14ac:dyDescent="0.25">
      <c r="A110" s="3" t="str">
        <f>'[1]Program Information'!C110</f>
        <v xml:space="preserve">Limen Recovery and Wellness </v>
      </c>
      <c r="B110" s="3" t="str">
        <f>'[1]Program Information'!D110</f>
        <v>Limen Recovery and Wellness</v>
      </c>
      <c r="C110" s="3" t="str">
        <f>'[1]Program Information'!F110</f>
        <v>New Castle</v>
      </c>
      <c r="D110" s="3" t="str">
        <f>'[1]Program Information'!G110</f>
        <v>Wilmington</v>
      </c>
      <c r="E110" s="3" t="str">
        <f>'[1]Program Information'!E110</f>
        <v>819 N. Washington Street, Wilmington, Delaware 19801</v>
      </c>
      <c r="F110" s="3" t="str">
        <f>'[1]Program Information'!H110</f>
        <v>302-655-1153</v>
      </c>
      <c r="G110" s="3" t="str">
        <f>'[1]Program Information'!I110</f>
        <v>1.0 and 2.1: Outpatient Treatment Services: Outpatient Services ASAM Level 1 and Intensive Outpatient Treatment Services ASAM Level 2.1</v>
      </c>
      <c r="H110" s="3" t="str">
        <f>'[1]Program Information'!J110</f>
        <v>1.0 and 2.1: Outpatient Services ASAM Level 1 and Intensive Outpatient Treatment ASAM Level 2.1</v>
      </c>
    </row>
    <row r="111" spans="1:8" ht="45" x14ac:dyDescent="0.25">
      <c r="A111" s="3" t="str">
        <f>'[1]Program Information'!C111</f>
        <v>Lotus Recovery Centers of Prices Corner, LLC</v>
      </c>
      <c r="B111" s="3" t="str">
        <f>'[1]Program Information'!D111</f>
        <v>Lotus Recovery Centers of Prices Corner, LLC</v>
      </c>
      <c r="C111" s="3" t="str">
        <f>'[1]Program Information'!F111</f>
        <v>New Castle</v>
      </c>
      <c r="D111" s="3" t="str">
        <f>'[1]Program Information'!G111</f>
        <v>Wilmington</v>
      </c>
      <c r="E111" s="3" t="str">
        <f>'[1]Program Information'!E111</f>
        <v xml:space="preserve">1812 Newport Gap Pike, Wilmington, DE  19808  </v>
      </c>
      <c r="F111" s="3" t="str">
        <f>'[1]Program Information'!H111</f>
        <v>302-540-9105</v>
      </c>
      <c r="G111" s="3" t="str">
        <f>'[1]Program Information'!I111</f>
        <v>1.0 OTP: Opioid Treatment Services: Opioid Treatment Program (OTP) ASAM Level 1</v>
      </c>
      <c r="H111" s="3" t="str">
        <f>'[1]Program Information'!J111</f>
        <v>1.0- OTP: Opioid Treatment Program (OTP) ASAM Level 1</v>
      </c>
    </row>
    <row r="112" spans="1:8" ht="60" x14ac:dyDescent="0.25">
      <c r="A112" s="3" t="str">
        <f>'[1]Program Information'!C112</f>
        <v>Lotus Recovery Centers of Prices Corner, LLC</v>
      </c>
      <c r="B112" s="3" t="str">
        <f>'[1]Program Information'!D112</f>
        <v>Lotus Recovery Centers of Prices Corner, LLC</v>
      </c>
      <c r="C112" s="3" t="str">
        <f>'[1]Program Information'!F112</f>
        <v>New Castle</v>
      </c>
      <c r="D112" s="3" t="str">
        <f>'[1]Program Information'!G112</f>
        <v>Wilmington</v>
      </c>
      <c r="E112" s="3" t="str">
        <f>'[1]Program Information'!E112</f>
        <v xml:space="preserve">1812 Newport Gap Pike, Wilmington, DE  19808  </v>
      </c>
      <c r="F112" s="3" t="str">
        <f>'[1]Program Information'!H112</f>
        <v>302-540-9105</v>
      </c>
      <c r="G112" s="3" t="str">
        <f>'[1]Program Information'!I112</f>
        <v>1.0 and 2.1: Outpatient Treatment Services: Outpatient Services ASAM Level 1 and Intensive Outpatient Treatment Services ASAM Level 2.1</v>
      </c>
      <c r="H112" s="3" t="str">
        <f>'[1]Program Information'!J112</f>
        <v>Outpatient ASAM Level 1 and Intensive Outpatient Services ASAM 2.1</v>
      </c>
    </row>
    <row r="113" spans="1:8" ht="45" x14ac:dyDescent="0.25">
      <c r="A113" s="3" t="str">
        <f>'[1]Program Information'!C113</f>
        <v>M&amp;M Healthcare Services INC.</v>
      </c>
      <c r="B113" s="3" t="str">
        <f>'[1]Program Information'!D113</f>
        <v>M&amp;M Healthcare Services INC.</v>
      </c>
      <c r="C113" s="3" t="str">
        <f>'[1]Program Information'!F113</f>
        <v>New Castle</v>
      </c>
      <c r="D113" s="3" t="str">
        <f>'[1]Program Information'!G113</f>
        <v>Wilmington</v>
      </c>
      <c r="E113" s="3" t="str">
        <f>'[1]Program Information'!E113</f>
        <v>2055 Limestone Road Suite 208 Wilmington, Delaware 19808</v>
      </c>
      <c r="F113" s="3" t="str">
        <f>'[1]Program Information'!H113</f>
        <v>302-332-5409</v>
      </c>
      <c r="G113" s="3" t="str">
        <f>'[1]Program Information'!I113</f>
        <v>1.0, OP: Outpatient Treatment Services: Outpatient Treatment Services ASAM Level 1</v>
      </c>
      <c r="H113" s="3" t="str">
        <f>'[1]Program Information'!J113</f>
        <v>1.0, OP:  Outpatient Services ASAM Level 1</v>
      </c>
    </row>
    <row r="114" spans="1:8" ht="45" x14ac:dyDescent="0.25">
      <c r="A114" s="3" t="str">
        <f>'[1]Program Information'!C114</f>
        <v>Mandell Much, PH.D</v>
      </c>
      <c r="B114" s="3" t="str">
        <f>'[1]Program Information'!D114</f>
        <v>Mandell Much, PH.D</v>
      </c>
      <c r="C114" s="3" t="str">
        <f>'[1]Program Information'!F114</f>
        <v>New Castle</v>
      </c>
      <c r="D114" s="3" t="str">
        <f>'[1]Program Information'!G114</f>
        <v>Wilmington</v>
      </c>
      <c r="E114" s="3" t="str">
        <f>'[1]Program Information'!E114</f>
        <v>710 N.Lincoln Street, Wilmington, Delaware 19805</v>
      </c>
      <c r="F114" s="3" t="str">
        <f>'[1]Program Information'!H114</f>
        <v>302-634-0322</v>
      </c>
      <c r="G114" s="3" t="str">
        <f>'[1]Program Information'!I114</f>
        <v>1.0, OP: Outpatient Treatment Services: Outpatient Treatment Services ASAM Level 1</v>
      </c>
      <c r="H114" s="3" t="str">
        <f>'[1]Program Information'!J114</f>
        <v>1.0, OP:  Outpatient Services ASAM Level 1</v>
      </c>
    </row>
    <row r="115" spans="1:8" ht="45" x14ac:dyDescent="0.25">
      <c r="A115" s="3" t="str">
        <f>'[1]Program Information'!C115</f>
        <v>Naaman Center</v>
      </c>
      <c r="B115" s="3" t="str">
        <f>'[1]Program Information'!D115</f>
        <v>Naaman Center</v>
      </c>
      <c r="C115" s="3" t="str">
        <f>'[1]Program Information'!F115</f>
        <v>New Castle</v>
      </c>
      <c r="D115" s="3" t="str">
        <f>'[1]Program Information'!G115</f>
        <v>Newark</v>
      </c>
      <c r="E115" s="3" t="str">
        <f>'[1]Program Information'!E115</f>
        <v>310 Ruther Drive, Building #12, Newark, DE 19711</v>
      </c>
      <c r="F115" s="3" t="str">
        <f>'[1]Program Information'!H115</f>
        <v>302-286-7406</v>
      </c>
      <c r="G115" s="3" t="str">
        <f>'[1]Program Information'!I115</f>
        <v>1.0, OP: Outpatient Treatment Services: Outpatient Treatment Services ASAM Level 1</v>
      </c>
      <c r="H115" s="3" t="str">
        <f>'[1]Program Information'!J115</f>
        <v>1.0, OP:  Outpatient Services ASAM Level 1</v>
      </c>
    </row>
    <row r="116" spans="1:8" ht="105" x14ac:dyDescent="0.25">
      <c r="A116" s="3" t="str">
        <f>'[1]Program Information'!C116</f>
        <v>Northeast Treatment Centers, Inc.</v>
      </c>
      <c r="B116" s="3" t="str">
        <f>'[1]Program Information'!D116</f>
        <v>Northeast Treatment Center, Inc.</v>
      </c>
      <c r="C116" s="3" t="str">
        <f>'[1]Program Information'!F116</f>
        <v>New Castle</v>
      </c>
      <c r="D116" s="3" t="str">
        <f>'[1]Program Information'!G116</f>
        <v>Wilmington</v>
      </c>
      <c r="E116" s="3" t="str">
        <f>'[1]Program Information'!E116</f>
        <v>3315 Kirkwood Highway, Wilmington, DE 19808</v>
      </c>
      <c r="F116" s="3" t="str">
        <f>'[1]Program Information'!H116</f>
        <v>302-691-0140 or  800-359-1367</v>
      </c>
      <c r="G116" s="3" t="str">
        <f>'[1]Program Information'!I116</f>
        <v>Residential Detoxification Services:  WM Ambulatory Withdrawal Management with Extended On-site Monitoring ASAM Level 2 and WM-23 Hour Ambulatory Withdrawal Management with Extended Onsite Monitoring ASAM Level 2</v>
      </c>
      <c r="H116" s="3" t="str">
        <f>'[1]Program Information'!J116</f>
        <v>WM Ambulatory Withdrawal Management with Extended On-site Monitoring ASAM Level 2 and WM-23 Hour Ambulatory Withdrawal Management with Extended Onsite Monitoring ASAM Level 2</v>
      </c>
    </row>
    <row r="117" spans="1:8" ht="60" x14ac:dyDescent="0.25">
      <c r="A117" s="3" t="str">
        <f>'[1]Program Information'!C117</f>
        <v>Northeast Treatment Centers, Inc.</v>
      </c>
      <c r="B117" s="3" t="str">
        <f>'[1]Program Information'!D117</f>
        <v>Northeast Treatment Center, Inc.</v>
      </c>
      <c r="C117" s="3" t="str">
        <f>'[1]Program Information'!F117</f>
        <v>New Castle</v>
      </c>
      <c r="D117" s="3" t="str">
        <f>'[1]Program Information'!G117</f>
        <v>Wilmington</v>
      </c>
      <c r="E117" s="3" t="str">
        <f>'[1]Program Information'!E117</f>
        <v>3315 Kirkwood Highway, Wilmington, DE 19808</v>
      </c>
      <c r="F117" s="3" t="str">
        <f>'[1]Program Information'!H117</f>
        <v>302-691-0140 or  800-359-1367</v>
      </c>
      <c r="G117" s="3" t="str">
        <f>'[1]Program Information'!I117</f>
        <v>1.0 and 2.1: Outpatient Treatment Services: Outpatient Services ASAM Level 1 and Intensive Outpatient Treatment Services ASAM Level 2.1</v>
      </c>
      <c r="H117" s="3" t="str">
        <f>'[1]Program Information'!J117</f>
        <v>1.0 and 2.1: Outpatient Services ASAM Level 1 and Intensive Outpatient Treatment ASAM Level 2.1</v>
      </c>
    </row>
    <row r="118" spans="1:8" ht="60" x14ac:dyDescent="0.25">
      <c r="A118" s="3" t="str">
        <f>'[1]Program Information'!C118</f>
        <v>Northeast Treatment Centers, Inc.</v>
      </c>
      <c r="B118" s="3" t="str">
        <f>'[1]Program Information'!D118</f>
        <v>Northeast Treatment Center, Inc.</v>
      </c>
      <c r="C118" s="3" t="str">
        <f>'[1]Program Information'!F118</f>
        <v>New Castle</v>
      </c>
      <c r="D118" s="3" t="str">
        <f>'[1]Program Information'!G118</f>
        <v>Wilmington</v>
      </c>
      <c r="E118" s="3" t="str">
        <f>'[1]Program Information'!E118</f>
        <v>3315 Kirkwood Highway, Wilmington, DE 19808</v>
      </c>
      <c r="F118" s="3" t="str">
        <f>'[1]Program Information'!H118</f>
        <v>302-691-0140 or  800-359-1367</v>
      </c>
      <c r="G118" s="3" t="str">
        <f>'[1]Program Information'!I118</f>
        <v>3.7 Residential Detoxification Services: WM Medically Monitored Inpatient Withdrawal Management ASAM Level 3.7</v>
      </c>
      <c r="H118" s="3" t="str">
        <f>'[1]Program Information'!J118</f>
        <v>3.7: WM Medically Monitored Inpatient Withdrawal Management ASAM Level 3.7</v>
      </c>
    </row>
    <row r="119" spans="1:8" ht="45" x14ac:dyDescent="0.25">
      <c r="A119" s="3" t="str">
        <f>'[1]Program Information'!C119</f>
        <v>Northeast Treatment Centers, Inc.</v>
      </c>
      <c r="B119" s="3" t="str">
        <f>'[1]Program Information'!D119</f>
        <v>Northeast Treatment Centers - Kirkwood OTP</v>
      </c>
      <c r="C119" s="3" t="str">
        <f>'[1]Program Information'!F119</f>
        <v>New Castle</v>
      </c>
      <c r="D119" s="3" t="str">
        <f>'[1]Program Information'!G119</f>
        <v>Wilmington</v>
      </c>
      <c r="E119" s="3" t="str">
        <f>'[1]Program Information'!E119</f>
        <v>3315 Kirkwood Highway, Wilmington, DE 19808</v>
      </c>
      <c r="F119" s="3" t="str">
        <f>'[1]Program Information'!H119</f>
        <v>302-691-0140 or  800-359-1367</v>
      </c>
      <c r="G119" s="3" t="str">
        <f>'[1]Program Information'!I119</f>
        <v>1.0 OTP: Opioid Treatment Services: Opioid Treatment Program (OTP) ASAM Level 1 with Mobile Unit</v>
      </c>
      <c r="H119" s="3" t="str">
        <f>'[1]Program Information'!J119</f>
        <v>1.0- OTP: Opioid Treatment Program (OTP) ASAM Level 1</v>
      </c>
    </row>
    <row r="120" spans="1:8" ht="60" x14ac:dyDescent="0.25">
      <c r="A120" s="3" t="str">
        <f>'[1]Program Information'!C120</f>
        <v>NorthNode Group Counseling LLC</v>
      </c>
      <c r="B120" s="3" t="str">
        <f>'[1]Program Information'!D120</f>
        <v>NorthNode Group Counseling LLC</v>
      </c>
      <c r="C120" s="3" t="str">
        <f>'[1]Program Information'!F120</f>
        <v>Kent</v>
      </c>
      <c r="D120" s="3" t="str">
        <f>'[1]Program Information'!G120</f>
        <v>Dover</v>
      </c>
      <c r="E120" s="3" t="str">
        <f>'[1]Program Information'!E120</f>
        <v>1418 S State Street, Dover DE 19901</v>
      </c>
      <c r="F120" s="3" t="str">
        <f>'[1]Program Information'!H120</f>
        <v>302-257-3135</v>
      </c>
      <c r="G120" s="3" t="str">
        <f>'[1]Program Information'!I120</f>
        <v>1.0 and 2.1: Outpatient Treatment Services: Outpatient Services ASAM Level 1 and Intensive Outpatient Treatment Services ASAM Level 2.1</v>
      </c>
      <c r="H120" s="3" t="str">
        <f>'[1]Program Information'!J120</f>
        <v>1.0 and 2.1: Outpatient Services ASAM Level 1 and Intensive Outpatient Treatment ASAM Level 2.1</v>
      </c>
    </row>
    <row r="121" spans="1:8" ht="60" x14ac:dyDescent="0.25">
      <c r="A121" s="3" t="str">
        <f>'[1]Program Information'!C121</f>
        <v>Pace, Inc. – d/b/a Sanare Today, LLC</v>
      </c>
      <c r="B121" s="3" t="str">
        <f>'[1]Program Information'!D121</f>
        <v>Pace, Inc. – d/b/a Sanare Today, LLC</v>
      </c>
      <c r="C121" s="3" t="str">
        <f>'[1]Program Information'!F121</f>
        <v>New Castle</v>
      </c>
      <c r="D121" s="3" t="str">
        <f>'[1]Program Information'!G121</f>
        <v>Wilmington</v>
      </c>
      <c r="E121" s="3" t="str">
        <f>'[1]Program Information'!E121</f>
        <v>5171 W. Woodmill Drive, Suite 9, Wilmington, DE 19808</v>
      </c>
      <c r="F121" s="3" t="str">
        <f>'[1]Program Information'!H121</f>
        <v>302-999-9812</v>
      </c>
      <c r="G121" s="3" t="str">
        <f>'[1]Program Information'!I121</f>
        <v>1.0 and 2.1: Outpatient Treatment Services: Outpatient Services ASAM Level 1 and Intensive Outpatient Treatment Services ASAM Level 2.1</v>
      </c>
      <c r="H121" s="3" t="str">
        <f>'[1]Program Information'!J121</f>
        <v>1.0 and 2.1: Outpatient Services ASAM Level 1 and Intensive Outpatient Treatment ASAM Level 2.1</v>
      </c>
    </row>
    <row r="122" spans="1:8" ht="60" x14ac:dyDescent="0.25">
      <c r="A122" s="3" t="str">
        <f>'[1]Program Information'!C122</f>
        <v>Pace, Inc. – d/b/a Sanare Today, LLC</v>
      </c>
      <c r="B122" s="3" t="str">
        <f>'[1]Program Information'!D122</f>
        <v>Pace, Inc. – d/b/a Sanare Today, LLC</v>
      </c>
      <c r="C122" s="3" t="str">
        <f>'[1]Program Information'!F122</f>
        <v>New Castle</v>
      </c>
      <c r="D122" s="3" t="str">
        <f>'[1]Program Information'!G122</f>
        <v>Wilmington</v>
      </c>
      <c r="E122" s="3" t="str">
        <f>'[1]Program Information'!E122</f>
        <v>5171 W. Woodmill Drive, Suite 9, Wilmington, DE 19808</v>
      </c>
      <c r="F122" s="3" t="str">
        <f>'[1]Program Information'!H122</f>
        <v>302-999-9812</v>
      </c>
      <c r="G122" s="3" t="str">
        <f>'[1]Program Information'!I122</f>
        <v>2.5: Co-Occurring Outpatient Services: Partial Hospitalization Program (PHP): Co-Occurring Treatment Services ASAM Level 2.5</v>
      </c>
      <c r="H122" s="3" t="str">
        <f>'[1]Program Information'!J122</f>
        <v>2.5: Partial Hospitalization Program (PHP): Co-Occurring Services ASAM Level 2.5</v>
      </c>
    </row>
    <row r="123" spans="1:8" ht="60" x14ac:dyDescent="0.25">
      <c r="A123" s="3" t="str">
        <f>'[1]Program Information'!C123</f>
        <v>Phoenix Center for Health and Wellness</v>
      </c>
      <c r="B123" s="3" t="str">
        <f>'[1]Program Information'!D123</f>
        <v>Phoenix Center for Health and Wellness</v>
      </c>
      <c r="C123" s="3" t="str">
        <f>'[1]Program Information'!F123</f>
        <v>New Castle</v>
      </c>
      <c r="D123" s="3" t="str">
        <f>'[1]Program Information'!G123</f>
        <v>Wilmington</v>
      </c>
      <c r="E123" s="3" t="str">
        <f>'[1]Program Information'!E123</f>
        <v>222 Philadelphia Pike, Suite 4, Wilmington DE 19809</v>
      </c>
      <c r="F123" s="3" t="str">
        <f>'[1]Program Information'!H123</f>
        <v>302-543-5321</v>
      </c>
      <c r="G123" s="3" t="str">
        <f>'[1]Program Information'!I123</f>
        <v>1.0 and 2.1: Outpatient Treatment Services: Outpatient Services ASAM Level 1 and Intensive Outpatient Treatment Services ASAM Level 2.1</v>
      </c>
      <c r="H123" s="3" t="str">
        <f>'[1]Program Information'!J123</f>
        <v>1.0 and 2.1: Outpatient Services ASAM Level 1 and Intensive Outpatient Treatment ASAM Level 2.1</v>
      </c>
    </row>
    <row r="124" spans="1:8" ht="45" x14ac:dyDescent="0.25">
      <c r="A124" s="3" t="str">
        <f>'[1]Program Information'!C124</f>
        <v>Psychotherapeutic Services, Inc.</v>
      </c>
      <c r="B124" s="3" t="str">
        <f>'[1]Program Information'!D124</f>
        <v>Psychotherapeutic Services, Inc. - Cora's Place</v>
      </c>
      <c r="C124" s="3" t="str">
        <f>'[1]Program Information'!F124</f>
        <v>Kent</v>
      </c>
      <c r="D124" s="3" t="str">
        <f>'[1]Program Information'!G124</f>
        <v>Dover</v>
      </c>
      <c r="E124" s="3" t="str">
        <f>'[1]Program Information'!E124</f>
        <v>2015 Peachtree Run Road, Dover, DE  19901</v>
      </c>
      <c r="F124" s="3" t="str">
        <f>'[1]Program Information'!H124</f>
        <v>302-480-9340</v>
      </c>
      <c r="G124" s="3" t="str">
        <f>'[1]Program Information'!I124</f>
        <v>none</v>
      </c>
      <c r="H124" s="3" t="str">
        <f>'[1]Program Information'!J124</f>
        <v>Residential Rehabilitation Service</v>
      </c>
    </row>
    <row r="125" spans="1:8" ht="45" x14ac:dyDescent="0.25">
      <c r="A125" s="3" t="str">
        <f>'[1]Program Information'!C125</f>
        <v>Psychotherapeutic Services, Inc.</v>
      </c>
      <c r="B125" s="3" t="str">
        <f>'[1]Program Information'!D125</f>
        <v>Psychotherapeutic Services, Inc. - Mikee's Place Group Home</v>
      </c>
      <c r="C125" s="3" t="str">
        <f>'[1]Program Information'!F125</f>
        <v>New Castle</v>
      </c>
      <c r="D125" s="3" t="str">
        <f>'[1]Program Information'!G125</f>
        <v>Newark</v>
      </c>
      <c r="E125" s="3" t="str">
        <f>'[1]Program Information'!E125</f>
        <v>5 Kensington Lane, Newark, DE 19713</v>
      </c>
      <c r="F125" s="3" t="str">
        <f>'[1]Program Information'!H125</f>
        <v>302-737-1597</v>
      </c>
      <c r="G125" s="3" t="str">
        <f>'[1]Program Information'!I125</f>
        <v>none</v>
      </c>
      <c r="H125" s="3" t="str">
        <f>'[1]Program Information'!J125</f>
        <v>Residential Rehabilitation Service</v>
      </c>
    </row>
    <row r="126" spans="1:8" ht="60" x14ac:dyDescent="0.25">
      <c r="A126" s="3" t="str">
        <f>'[1]Program Information'!C126</f>
        <v>Psychotherapeutic Services, Inc.</v>
      </c>
      <c r="B126" s="3" t="str">
        <f>'[1]Program Information'!D126</f>
        <v>Psychotherapeutic Services, Inc. - Women's Residential Treatment</v>
      </c>
      <c r="C126" s="3" t="str">
        <f>'[1]Program Information'!F126</f>
        <v>Kent</v>
      </c>
      <c r="D126" s="3" t="str">
        <f>'[1]Program Information'!G126</f>
        <v>Dover</v>
      </c>
      <c r="E126" s="3" t="str">
        <f>'[1]Program Information'!E126</f>
        <v>514 W. Lebanon Road, Dover, DE 19901</v>
      </c>
      <c r="F126" s="3" t="str">
        <f>'[1]Program Information'!H126</f>
        <v>302-257-5818</v>
      </c>
      <c r="G126" s="3" t="str">
        <f>'[1]Program Information'!I126</f>
        <v>3.5: Residential Treatment: Clinically Managed High Intensity Residential Treatment ASAM Level 3.5</v>
      </c>
      <c r="H126" s="3" t="str">
        <f>'[1]Program Information'!J126</f>
        <v>3.5: Clinically Managed High Intensity Residential Treatment ASAM Level 3.5</v>
      </c>
    </row>
    <row r="127" spans="1:8" ht="60" x14ac:dyDescent="0.25">
      <c r="A127" s="3" t="str">
        <f>'[1]Program Information'!C127</f>
        <v>Psychotherapeutic Services, Inc.</v>
      </c>
      <c r="B127" s="3" t="str">
        <f>'[1]Program Information'!D127</f>
        <v>Psychotherapeutic Services, Inc. - Men's Residential SUD Program</v>
      </c>
      <c r="C127" s="3" t="str">
        <f>'[1]Program Information'!F127</f>
        <v>Kent</v>
      </c>
      <c r="D127" s="3" t="str">
        <f>'[1]Program Information'!G127</f>
        <v>Dover</v>
      </c>
      <c r="E127" s="3" t="str">
        <f>'[1]Program Information'!E127</f>
        <v>1420 McKee Road, Dover, DE 19904</v>
      </c>
      <c r="F127" s="3" t="str">
        <f>'[1]Program Information'!H127</f>
        <v>302-258-5828</v>
      </c>
      <c r="G127" s="3" t="str">
        <f>'[1]Program Information'!I127</f>
        <v>3.5: Residential Treatment: Clinically Managed High Intensity Residential Treatment ASAM Level 3.5</v>
      </c>
      <c r="H127" s="3" t="str">
        <f>'[1]Program Information'!J127</f>
        <v>3.5: Clinically Managed High Intensity Residential Treatment ASAM Level 3.5</v>
      </c>
    </row>
    <row r="128" spans="1:8" ht="60" x14ac:dyDescent="0.25">
      <c r="A128" s="3" t="str">
        <f>'[1]Program Information'!C128</f>
        <v>Recovery Innovations</v>
      </c>
      <c r="B128" s="3" t="str">
        <f>'[1]Program Information'!D128</f>
        <v>Recovery Innovations Inc. DBA RI International, Recovery Response Center</v>
      </c>
      <c r="C128" s="3" t="str">
        <f>'[1]Program Information'!F128</f>
        <v>Sussex</v>
      </c>
      <c r="D128" s="3" t="str">
        <f>'[1]Program Information'!G128</f>
        <v>Ellendale</v>
      </c>
      <c r="E128" s="3" t="str">
        <f>'[1]Program Information'!E128</f>
        <v>700 Main Street, Ellendale, DE 19941</v>
      </c>
      <c r="F128" s="3" t="str">
        <f>'[1]Program Information'!H128</f>
        <v>302-424-5660</v>
      </c>
      <c r="G128" s="3" t="str">
        <f>'[1]Program Information'!I128</f>
        <v>2.0-23: WM-23 Hour Ambulatory Withdrawal Management with Extended On-site Monitoring ASAM Level 2</v>
      </c>
      <c r="H128" s="3" t="str">
        <f>'[1]Program Information'!J128</f>
        <v>2.0-23:  WM-23 Hour Ambulatory Withdrawal Management with Extended On-site Monitoring ASAM Level 2</v>
      </c>
    </row>
    <row r="129" spans="1:8" ht="60" x14ac:dyDescent="0.25">
      <c r="A129" s="3" t="str">
        <f>'[1]Program Information'!C129</f>
        <v>Recovery Innovations</v>
      </c>
      <c r="B129" s="3" t="str">
        <f>'[1]Program Information'!D129</f>
        <v>Recovery Innovations Inc. DBA RI International, Recovery Response Center</v>
      </c>
      <c r="C129" s="3" t="str">
        <f>'[1]Program Information'!F129</f>
        <v>New Castle</v>
      </c>
      <c r="D129" s="3" t="str">
        <f>'[1]Program Information'!G129</f>
        <v>Newark</v>
      </c>
      <c r="E129" s="3" t="str">
        <f>'[1]Program Information'!E129</f>
        <v>659 E Chestnut Hill Road, Newark, DE 19713</v>
      </c>
      <c r="F129" s="3" t="str">
        <f>'[1]Program Information'!H129</f>
        <v>302-318-6070</v>
      </c>
      <c r="G129" s="3" t="str">
        <f>'[1]Program Information'!I129</f>
        <v>2.0-23: WM-23 Hour Ambulatory Withdrawal Management with Extended On-site Monitoring ASAM Level 2</v>
      </c>
      <c r="H129" s="3" t="str">
        <f>'[1]Program Information'!J129</f>
        <v>2.0-23:  WM-23 Hour Ambulatory Withdrawal Management with Extended On-site Monitoring ASAM Level 2</v>
      </c>
    </row>
    <row r="130" spans="1:8" ht="75" x14ac:dyDescent="0.25">
      <c r="A130" s="3" t="str">
        <f>'[1]Program Information'!C130</f>
        <v>Recovery Innovations</v>
      </c>
      <c r="B130" s="3" t="str">
        <f>'[1]Program Information'!D130</f>
        <v>Recovery Innovations, Inc. DBA RI International – Recovery Response Center</v>
      </c>
      <c r="C130" s="3" t="str">
        <f>'[1]Program Information'!F130</f>
        <v>Sussex</v>
      </c>
      <c r="D130" s="3" t="str">
        <f>'[1]Program Information'!G130</f>
        <v>Ellendale</v>
      </c>
      <c r="E130" s="3" t="str">
        <f>'[1]Program Information'!E130</f>
        <v>700 Main Street, Ellendale, DE  19941</v>
      </c>
      <c r="F130" s="3" t="str">
        <f>'[1]Program Information'!H130</f>
        <v>302-424-5660</v>
      </c>
      <c r="G130" s="3" t="str">
        <f>'[1]Program Information'!I130</f>
        <v>none</v>
      </c>
      <c r="H130" s="3" t="str">
        <f>'[1]Program Information'!J130</f>
        <v>Facility-Based Crisis Intervention</v>
      </c>
    </row>
    <row r="131" spans="1:8" ht="75" x14ac:dyDescent="0.25">
      <c r="A131" s="3" t="str">
        <f>'[1]Program Information'!C131</f>
        <v>Recovery Innovations</v>
      </c>
      <c r="B131" s="3" t="str">
        <f>'[1]Program Information'!D131</f>
        <v xml:space="preserve">Recovery Innovations, Inc. DBA RI International – Recovery Response Center </v>
      </c>
      <c r="C131" s="3" t="str">
        <f>'[1]Program Information'!F131</f>
        <v>New Castle</v>
      </c>
      <c r="D131" s="3" t="str">
        <f>'[1]Program Information'!G131</f>
        <v>Newark</v>
      </c>
      <c r="E131" s="3" t="str">
        <f>'[1]Program Information'!E131</f>
        <v>659 E Chestnut Hill Road, Newark, DE  19713</v>
      </c>
      <c r="F131" s="3" t="str">
        <f>'[1]Program Information'!H131</f>
        <v>302-318-6070</v>
      </c>
      <c r="G131" s="3" t="str">
        <f>'[1]Program Information'!I131</f>
        <v>none</v>
      </c>
      <c r="H131" s="3" t="str">
        <f>'[1]Program Information'!J131</f>
        <v>Facility-Based Crisis Intervention</v>
      </c>
    </row>
    <row r="132" spans="1:8" ht="60" x14ac:dyDescent="0.25">
      <c r="A132" s="3" t="str">
        <f>'[1]Program Information'!C132</f>
        <v>Redemption Addiction Treatment Center</v>
      </c>
      <c r="B132" s="3" t="str">
        <f>'[1]Program Information'!D132</f>
        <v>Redemption Addiction Treatment Center</v>
      </c>
      <c r="C132" s="3" t="str">
        <f>'[1]Program Information'!F132</f>
        <v>New Castle</v>
      </c>
      <c r="D132" s="3" t="str">
        <f>'[1]Program Information'!G132</f>
        <v>Wilmington</v>
      </c>
      <c r="E132" s="3" t="str">
        <f>'[1]Program Information'!E132</f>
        <v>1819 Newport Road, Wilmington, DE 19808</v>
      </c>
      <c r="F132" s="3" t="str">
        <f>'[1]Program Information'!H132</f>
        <v>302-485-7278</v>
      </c>
      <c r="G132" s="3" t="str">
        <f>'[1]Program Information'!I132</f>
        <v>1.0 and 2.1: Outpatient Treatment Services: Outpatient Services ASAM Level 1 and Intensive Outpatient Treatment Services ASAM Level 2.1</v>
      </c>
      <c r="H132" s="3" t="str">
        <f>'[1]Program Information'!J132</f>
        <v>1.0 and 2.1: Outpatient Services ASAM Level 1 and Intensive Outpatient Treatment ASAM Level 2.1</v>
      </c>
    </row>
    <row r="133" spans="1:8" ht="60" x14ac:dyDescent="0.25">
      <c r="A133" s="3" t="str">
        <f>'[1]Program Information'!C133</f>
        <v>Redemption Addiction Treatment Center</v>
      </c>
      <c r="B133" s="3" t="str">
        <f>'[1]Program Information'!D133</f>
        <v>Redemption Addiction Treatment Center</v>
      </c>
      <c r="C133" s="3" t="str">
        <f>'[1]Program Information'!F133</f>
        <v>New Castle</v>
      </c>
      <c r="D133" s="3" t="str">
        <f>'[1]Program Information'!G133</f>
        <v>Wilmington</v>
      </c>
      <c r="E133" s="3" t="str">
        <f>'[1]Program Information'!E133</f>
        <v>1819 Newport Road, Wilmington, DE 19808</v>
      </c>
      <c r="F133" s="3" t="str">
        <f>'[1]Program Information'!H133</f>
        <v>302-485-7278</v>
      </c>
      <c r="G133" s="3" t="str">
        <f>'[1]Program Information'!I133</f>
        <v>2.5: Co-Occurring Outpatient Services: Partial Hospitalization Program (PHP): Co-Occurring Treatment Services ASAM Level 2.5</v>
      </c>
      <c r="H133" s="3" t="str">
        <f>'[1]Program Information'!J133</f>
        <v>2.5: Partial Hospitalization Program (PHP): Co-Occurring Services ASAM Level 2.5</v>
      </c>
    </row>
    <row r="134" spans="1:8" ht="60" x14ac:dyDescent="0.25">
      <c r="A134" s="3" t="str">
        <f>'[1]Program Information'!C134</f>
        <v>Re'Klaim Treatment Center, LLC</v>
      </c>
      <c r="B134" s="3" t="str">
        <f>'[1]Program Information'!D134</f>
        <v>Re'Klaim Treatment Center, LLC</v>
      </c>
      <c r="C134" s="3" t="str">
        <f>'[1]Program Information'!F134</f>
        <v>Sussex</v>
      </c>
      <c r="D134" s="3" t="str">
        <f>'[1]Program Information'!G134</f>
        <v>Millsboro</v>
      </c>
      <c r="E134" s="3" t="str">
        <f>'[1]Program Information'!E134</f>
        <v>28467 Du Pont Boulevard, Unit 4, Millsboro, DE 19966</v>
      </c>
      <c r="F134" s="3" t="str">
        <f>'[1]Program Information'!H134</f>
        <v>302-858-7658</v>
      </c>
      <c r="G134" s="3" t="str">
        <f>'[1]Program Information'!I134</f>
        <v>1.0 and 2.1: Outpatient Treatment Services: Outpatient Services ASAM Level 1 and Intensive Outpatient Treatment Services ASAM Level 2.1</v>
      </c>
      <c r="H134" s="3" t="str">
        <f>'[1]Program Information'!J134</f>
        <v>1.0 and 2.1: Outpatient Services ASAM Level 1 and Intensive Outpatient Treatment ASAM Level 2.1</v>
      </c>
    </row>
    <row r="135" spans="1:8" ht="30" x14ac:dyDescent="0.25">
      <c r="A135" s="3" t="str">
        <f>'[1]Program Information'!C135</f>
        <v>Resources for Human Development</v>
      </c>
      <c r="B135" s="3" t="str">
        <f>'[1]Program Information'!D135</f>
        <v>RHD, Kent ACT 2</v>
      </c>
      <c r="C135" s="3" t="str">
        <f>'[1]Program Information'!F135</f>
        <v>Kent</v>
      </c>
      <c r="D135" s="3" t="str">
        <f>'[1]Program Information'!G135</f>
        <v>Dover</v>
      </c>
      <c r="E135" s="3" t="str">
        <f>'[1]Program Information'!E135</f>
        <v>1305 McD Drive, Dover, DE  19901</v>
      </c>
      <c r="F135" s="3" t="str">
        <f>'[1]Program Information'!H135</f>
        <v>302-883-2926</v>
      </c>
      <c r="G135" s="3" t="str">
        <f>'[1]Program Information'!I135</f>
        <v>none</v>
      </c>
      <c r="H135" s="3" t="str">
        <f>'[1]Program Information'!J135</f>
        <v>Assertive Community Treatment</v>
      </c>
    </row>
    <row r="136" spans="1:8" ht="45" x14ac:dyDescent="0.25">
      <c r="A136" s="3" t="str">
        <f>'[1]Program Information'!C136</f>
        <v>Resources for Human Development</v>
      </c>
      <c r="B136" s="3" t="str">
        <f>'[1]Program Information'!D136</f>
        <v>RHD, New Castle County ACT 2</v>
      </c>
      <c r="C136" s="3" t="str">
        <f>'[1]Program Information'!F136</f>
        <v>New Castle</v>
      </c>
      <c r="D136" s="3" t="str">
        <f>'[1]Program Information'!G136</f>
        <v>Wilmington</v>
      </c>
      <c r="E136" s="3" t="str">
        <f>'[1]Program Information'!E136</f>
        <v>2055 Limestone Road, Suite 100, Wilmington, DE 19808</v>
      </c>
      <c r="F136" s="3" t="str">
        <f>'[1]Program Information'!H136</f>
        <v>302-998-3628</v>
      </c>
      <c r="G136" s="3" t="str">
        <f>'[1]Program Information'!I136</f>
        <v>none</v>
      </c>
      <c r="H136" s="3" t="str">
        <f>'[1]Program Information'!J136</f>
        <v>Assertive Community Treatment</v>
      </c>
    </row>
    <row r="137" spans="1:8" ht="30" x14ac:dyDescent="0.25">
      <c r="A137" s="3" t="str">
        <f>'[1]Program Information'!C137</f>
        <v>Resources for Human Development</v>
      </c>
      <c r="B137" s="3" t="str">
        <f>'[1]Program Information'!D137</f>
        <v>RHD - Sussex ICM</v>
      </c>
      <c r="C137" s="3" t="str">
        <f>'[1]Program Information'!F137</f>
        <v>Kent</v>
      </c>
      <c r="D137" s="3" t="str">
        <f>'[1]Program Information'!G137</f>
        <v>Dover</v>
      </c>
      <c r="E137" s="3" t="str">
        <f>'[1]Program Information'!E137</f>
        <v>1305 McD Drive, Dover, DE  19901</v>
      </c>
      <c r="F137" s="3" t="str">
        <f>'[1]Program Information'!H137</f>
        <v>302-536-7090</v>
      </c>
      <c r="G137" s="3" t="str">
        <f>'[1]Program Information'!I137</f>
        <v>none</v>
      </c>
      <c r="H137" s="3" t="str">
        <f>'[1]Program Information'!J137</f>
        <v>Intensive Case Management</v>
      </c>
    </row>
    <row r="138" spans="1:8" ht="45" x14ac:dyDescent="0.25">
      <c r="A138" s="3" t="str">
        <f>'[1]Program Information'!C138</f>
        <v>Resources for Human Development</v>
      </c>
      <c r="B138" s="3" t="str">
        <f>'[1]Program Information'!D138</f>
        <v>RHD - Sussex ICM</v>
      </c>
      <c r="C138" s="3" t="str">
        <f>'[1]Program Information'!F138</f>
        <v>Sussex</v>
      </c>
      <c r="D138" s="3" t="str">
        <f>'[1]Program Information'!G138</f>
        <v>Georgetown</v>
      </c>
      <c r="E138" s="3" t="str">
        <f>'[1]Program Information'!E138</f>
        <v>21133 Sterling Avenue, Sterling Squarer, Suite 7, Georgetown, DE 19947</v>
      </c>
      <c r="F138" s="3" t="str">
        <f>'[1]Program Information'!H138</f>
        <v>302-536-7090</v>
      </c>
      <c r="G138" s="3" t="str">
        <f>'[1]Program Information'!I138</f>
        <v>none</v>
      </c>
      <c r="H138" s="3" t="str">
        <f>'[1]Program Information'!J138</f>
        <v>Intensive Case Management</v>
      </c>
    </row>
    <row r="139" spans="1:8" ht="45" x14ac:dyDescent="0.25">
      <c r="A139" s="3" t="str">
        <f>'[1]Program Information'!C139</f>
        <v>Resources for Human Development</v>
      </c>
      <c r="B139" s="3" t="str">
        <f>'[1]Program Information'!D139</f>
        <v>Brandywine Hills Group Home</v>
      </c>
      <c r="C139" s="3" t="str">
        <f>'[1]Program Information'!F139</f>
        <v>New Castle</v>
      </c>
      <c r="D139" s="3" t="str">
        <f>'[1]Program Information'!G139</f>
        <v xml:space="preserve">Wilmington </v>
      </c>
      <c r="E139" s="3" t="str">
        <f>'[1]Program Information'!E139</f>
        <v>710 W. Matson Run Parkway, Wilmington, DE 19802</v>
      </c>
      <c r="F139" s="3" t="str">
        <f>'[1]Program Information'!H139</f>
        <v>302-764-3660</v>
      </c>
      <c r="G139" s="3" t="str">
        <f>'[1]Program Information'!I139</f>
        <v>none</v>
      </c>
      <c r="H139" s="3" t="str">
        <f>'[1]Program Information'!J139</f>
        <v>Residential Rehabilitation Service</v>
      </c>
    </row>
    <row r="140" spans="1:8" ht="30" x14ac:dyDescent="0.25">
      <c r="A140" s="3" t="str">
        <f>'[1]Program Information'!C140</f>
        <v>Resources for Human Development</v>
      </c>
      <c r="B140" s="3" t="str">
        <f>'[1]Program Information'!D140</f>
        <v>Brookside Group Home</v>
      </c>
      <c r="C140" s="3" t="str">
        <f>'[1]Program Information'!F140</f>
        <v>New Castle</v>
      </c>
      <c r="D140" s="3" t="str">
        <f>'[1]Program Information'!G140</f>
        <v>Newark</v>
      </c>
      <c r="E140" s="3" t="str">
        <f>'[1]Program Information'!E140</f>
        <v>16 Knickerbocker Drive, Newark, DE 19713</v>
      </c>
      <c r="F140" s="3" t="str">
        <f>'[1]Program Information'!H140</f>
        <v>302-691-7574</v>
      </c>
      <c r="G140" s="3" t="str">
        <f>'[1]Program Information'!I140</f>
        <v>None</v>
      </c>
      <c r="H140" s="3" t="str">
        <f>'[1]Program Information'!J140</f>
        <v>Residential Rehabilitation Service</v>
      </c>
    </row>
    <row r="141" spans="1:8" ht="30" x14ac:dyDescent="0.25">
      <c r="A141" s="3" t="str">
        <f>'[1]Program Information'!C141</f>
        <v>Resources for Human Development</v>
      </c>
      <c r="B141" s="3" t="str">
        <f>'[1]Program Information'!D141</f>
        <v>Jefferson Street Group Home</v>
      </c>
      <c r="C141" s="3" t="str">
        <f>'[1]Program Information'!F141</f>
        <v>New Castle</v>
      </c>
      <c r="D141" s="3" t="str">
        <f>'[1]Program Information'!G141</f>
        <v>Wilmington</v>
      </c>
      <c r="E141" s="3" t="str">
        <f>'[1]Program Information'!E141</f>
        <v>1800 N Jefferson St, Wilmington, DE 19802</v>
      </c>
      <c r="F141" s="3" t="str">
        <f>'[1]Program Information'!H141</f>
        <v>302-513-9344</v>
      </c>
      <c r="G141" s="3" t="str">
        <f>'[1]Program Information'!I141</f>
        <v>none</v>
      </c>
      <c r="H141" s="3" t="str">
        <f>'[1]Program Information'!J141</f>
        <v>Residential Rehabilitation Service</v>
      </c>
    </row>
    <row r="142" spans="1:8" ht="30" x14ac:dyDescent="0.25">
      <c r="A142" s="3" t="str">
        <f>'[1]Program Information'!C142</f>
        <v>Resources for Human Development</v>
      </c>
      <c r="B142" s="3" t="str">
        <f>'[1]Program Information'!D142</f>
        <v xml:space="preserve">RHD Montrose Drive Group Home </v>
      </c>
      <c r="C142" s="3" t="str">
        <f>'[1]Program Information'!F142</f>
        <v>New Castle</v>
      </c>
      <c r="D142" s="3" t="str">
        <f>'[1]Program Information'!G142</f>
        <v>Newark</v>
      </c>
      <c r="E142" s="3" t="str">
        <f>'[1]Program Information'!E142</f>
        <v>12 Montrose Drive, Newark, DE 19713</v>
      </c>
      <c r="F142" s="3" t="str">
        <f>'[1]Program Information'!H142</f>
        <v>302-731-5283</v>
      </c>
      <c r="G142" s="3" t="str">
        <f>'[1]Program Information'!I142</f>
        <v>none</v>
      </c>
      <c r="H142" s="3" t="str">
        <f>'[1]Program Information'!J142</f>
        <v>Residential Rehabilitation Service</v>
      </c>
    </row>
    <row r="143" spans="1:8" ht="60" x14ac:dyDescent="0.25">
      <c r="A143" s="3" t="str">
        <f>'[1]Program Information'!C143</f>
        <v>Robinson Entities, LLC (TEAM)</v>
      </c>
      <c r="B143" s="3" t="str">
        <f>'[1]Program Information'!D143</f>
        <v>TEAM</v>
      </c>
      <c r="C143" s="3" t="str">
        <f>'[1]Program Information'!F143</f>
        <v>New Castle</v>
      </c>
      <c r="D143" s="3" t="str">
        <f>'[1]Program Information'!G143</f>
        <v>Wilmington</v>
      </c>
      <c r="E143" s="3" t="str">
        <f>'[1]Program Information'!E143</f>
        <v>1501 N Walnut Street, Wilmington, DE 19801</v>
      </c>
      <c r="F143" s="3" t="str">
        <f>'[1]Program Information'!H143</f>
        <v>302-575-9243</v>
      </c>
      <c r="G143" s="3" t="str">
        <f>'[1]Program Information'!I143</f>
        <v>1.0 and 2.1: Outpatient Treatment Services: Outpatient Services ASAM Level 1 and Intensive Outpatient Treatment Services ASAM Level 2.1</v>
      </c>
      <c r="H143" s="3" t="str">
        <f>'[1]Program Information'!J143</f>
        <v>1.0 and 2.1: Outpatient Services ASAM Level 1 and Intensive Outpatient Treatment ASAM Level 2.1</v>
      </c>
    </row>
    <row r="144" spans="1:8" ht="60" x14ac:dyDescent="0.25">
      <c r="A144" s="3" t="str">
        <f>'[1]Program Information'!C144</f>
        <v>Rockford at the Orchards</v>
      </c>
      <c r="B144" s="3" t="str">
        <f>'[1]Program Information'!D144</f>
        <v>Rockford Center at the Orchards Substance Use Intensive Outpatient Program</v>
      </c>
      <c r="C144" s="3" t="str">
        <f>'[1]Program Information'!F144</f>
        <v>New Castle</v>
      </c>
      <c r="D144" s="3" t="str">
        <f>'[1]Program Information'!G144</f>
        <v>Wilmington</v>
      </c>
      <c r="E144" s="3" t="str">
        <f>'[1]Program Information'!E144</f>
        <v>5598 Kirkwood Highway, Wilmington, DE 19808</v>
      </c>
      <c r="F144" s="3" t="str">
        <f>'[1]Program Information'!H144</f>
        <v>302-636-1110</v>
      </c>
      <c r="G144" s="3" t="str">
        <f>'[1]Program Information'!I144</f>
        <v>1.0 and 2.1: Outpatient Treatment Services: Outpatient Services ASAM Level 1 and Intensive Outpatient Treatment Services ASAM Level 2.1</v>
      </c>
      <c r="H144" s="3" t="str">
        <f>'[1]Program Information'!J144</f>
        <v>1.0 and 2.1: Outpatient Services ASAM Level 1 and Intensive Outpatient Treatment ASAM Level 2.1</v>
      </c>
    </row>
    <row r="145" spans="1:9" ht="60" x14ac:dyDescent="0.25">
      <c r="A145" s="3" t="str">
        <f>'[1]Program Information'!C145</f>
        <v>Rockford Center at the Orchards</v>
      </c>
      <c r="B145" s="3" t="str">
        <f>'[1]Program Information'!D145</f>
        <v>Rockford Center at the Orchards Co-Occurring Partial Hospitalization Program</v>
      </c>
      <c r="C145" s="3" t="str">
        <f>'[1]Program Information'!F145</f>
        <v>New Castle</v>
      </c>
      <c r="D145" s="3" t="str">
        <f>'[1]Program Information'!G145</f>
        <v>Wilmington</v>
      </c>
      <c r="E145" s="3" t="str">
        <f>'[1]Program Information'!E145</f>
        <v>5598 Kirkwood Highway, Wilmington, DE 19808</v>
      </c>
      <c r="F145" s="3" t="str">
        <f>'[1]Program Information'!H145</f>
        <v>302-636-1110</v>
      </c>
      <c r="G145" s="3" t="str">
        <f>'[1]Program Information'!I145</f>
        <v>2.5: Co-Occurring Outpatient Services: Partial Hospitalization Program (PHP): Co-Occurring Treatment Services ASAM Level 2.5</v>
      </c>
      <c r="H145" s="3" t="str">
        <f>'[1]Program Information'!J145</f>
        <v>2.5: Partial Hospitalization Program (PHP): Co-Occurring Services ASAM Level 2.5</v>
      </c>
    </row>
    <row r="146" spans="1:9" ht="60" x14ac:dyDescent="0.25">
      <c r="A146" s="3" t="str">
        <f>'[1]Program Information'!C146</f>
        <v>Sanare Today, LLC</v>
      </c>
      <c r="B146" s="3" t="str">
        <f>'[1]Program Information'!D146</f>
        <v>Sanare Today, LLC</v>
      </c>
      <c r="C146" s="3" t="str">
        <f>'[1]Program Information'!F146</f>
        <v>New Castle</v>
      </c>
      <c r="D146" s="3" t="str">
        <f>'[1]Program Information'!G146</f>
        <v>Wilmington</v>
      </c>
      <c r="E146" s="3" t="str">
        <f>'[1]Program Information'!E146</f>
        <v>1401 Silverside Road, Suite 3A, Wilmington, DE 19810</v>
      </c>
      <c r="F146" s="3" t="str">
        <f>'[1]Program Information'!H146</f>
        <v>302-999-9812</v>
      </c>
      <c r="G146" s="3" t="str">
        <f>'[1]Program Information'!I146</f>
        <v>1.0 and 2.1: Outpatient Treatment Services: Outpatient Services ASAM Level 1 and Intensive Outpatient Treatment Services ASAM Level 2.1</v>
      </c>
      <c r="H146" s="3" t="str">
        <f>'[1]Program Information'!J146</f>
        <v>1.0 and 2.1: Outpatient Services ASAM Level 1 and Intensive Outpatient Treatment ASAM Level 2.1</v>
      </c>
    </row>
    <row r="147" spans="1:9" ht="60" x14ac:dyDescent="0.25">
      <c r="A147" s="3" t="str">
        <f>'[1]Program Information'!C147</f>
        <v>SUN Behavioral Delaware, LLC</v>
      </c>
      <c r="B147" s="3" t="str">
        <f>'[1]Program Information'!D147</f>
        <v>SUN Behavioral Delaware, LLC</v>
      </c>
      <c r="C147" s="3" t="str">
        <f>'[1]Program Information'!F147</f>
        <v>Sussex</v>
      </c>
      <c r="D147" s="3" t="str">
        <f>'[1]Program Information'!G147</f>
        <v>Georgetown</v>
      </c>
      <c r="E147" s="3" t="str">
        <f>'[1]Program Information'!E147</f>
        <v>21655 Biden Avenue, Georgetown, Delaware 19947</v>
      </c>
      <c r="F147" s="3" t="str">
        <f>'[1]Program Information'!H147</f>
        <v>302-604-5600</v>
      </c>
      <c r="G147" s="3" t="str">
        <f>'[1]Program Information'!I147</f>
        <v>1.0 and 2.1: Outpatient Treatment Services: Outpatient Services ASAM Level 1 and Intensive Outpatient Treatment Services ASAM Level 2.1</v>
      </c>
      <c r="H147" s="3" t="str">
        <f>'[1]Program Information'!J147</f>
        <v>1.0 and 2.1: Outpatient Services ASAM Level 1 and Intensive Outpatient Treatment ASAM Level 2.1</v>
      </c>
    </row>
    <row r="148" spans="1:9" ht="60" x14ac:dyDescent="0.25">
      <c r="A148" s="3" t="str">
        <f>'[1]Program Information'!C148</f>
        <v>SUN Behavioral Delaware, LLC</v>
      </c>
      <c r="B148" s="3" t="str">
        <f>'[1]Program Information'!D148</f>
        <v>SUN Behavioral Delaware, LLC</v>
      </c>
      <c r="C148" s="3" t="str">
        <f>'[1]Program Information'!F148</f>
        <v>Sussex</v>
      </c>
      <c r="D148" s="3" t="str">
        <f>'[1]Program Information'!G148</f>
        <v>Georgetown</v>
      </c>
      <c r="E148" s="3" t="str">
        <f>'[1]Program Information'!E148</f>
        <v>21655 Biden Avenue, Georgetown, Delaware 19947</v>
      </c>
      <c r="F148" s="3" t="str">
        <f>'[1]Program Information'!H148</f>
        <v>302-604-5600</v>
      </c>
      <c r="G148" s="3" t="str">
        <f>'[1]Program Information'!I148</f>
        <v>2.5: Co-Occurring Outpatient Services: Partial Hospitalization Program (PHP): Co-Occurring Treatment Services ASAM Level 2.5</v>
      </c>
      <c r="H148" s="3" t="str">
        <f>'[1]Program Information'!J148</f>
        <v>2.5: Partial Hospitalization Program (PHP): Co-Occurring Services ASAM Level 2.5</v>
      </c>
    </row>
    <row r="149" spans="1:9" ht="45" x14ac:dyDescent="0.25">
      <c r="A149" s="3" t="str">
        <f>'[1]Program Information'!C149</f>
        <v>Thresholds, Inc.</v>
      </c>
      <c r="B149" s="3" t="str">
        <f>'[1]Program Information'!D149</f>
        <v>Thresholds, Inc.</v>
      </c>
      <c r="C149" s="3" t="str">
        <f>'[1]Program Information'!F149</f>
        <v>Sussex</v>
      </c>
      <c r="D149" s="3" t="str">
        <f>'[1]Program Information'!G149</f>
        <v>Georgetown</v>
      </c>
      <c r="E149" s="3" t="str">
        <f>'[1]Program Information'!E149</f>
        <v>6 N. Railroad Ave, Georgetown, DE  199947</v>
      </c>
      <c r="F149" s="3" t="str">
        <f>'[1]Program Information'!H149</f>
        <v>302-856-1835</v>
      </c>
      <c r="G149" s="3" t="str">
        <f>'[1]Program Information'!I149</f>
        <v>1.0, OP: Outpatient Treatment Services: Outpatient Treatment Services ASAM Level 1</v>
      </c>
      <c r="H149" s="3" t="str">
        <f>'[1]Program Information'!J149</f>
        <v>1.0, OP:  Outpatient Services ASAM Level 1</v>
      </c>
    </row>
    <row r="150" spans="1:9" ht="45" x14ac:dyDescent="0.25">
      <c r="A150" s="3" t="str">
        <f>'[1]Program Information'!C150</f>
        <v>Thresholds, Inc.</v>
      </c>
      <c r="B150" s="3" t="str">
        <f>'[1]Program Information'!D150</f>
        <v>Thresholds, Inc. - DUI Treatment Program</v>
      </c>
      <c r="C150" s="3" t="str">
        <f>'[1]Program Information'!F150</f>
        <v>Sussex</v>
      </c>
      <c r="D150" s="3" t="str">
        <f>'[1]Program Information'!G150</f>
        <v>Lewes</v>
      </c>
      <c r="E150" s="3" t="str">
        <f>'[1]Program Information'!E150</f>
        <v>17577 Nassau Commons, Lewes, DE 19958</v>
      </c>
      <c r="F150" s="3" t="str">
        <f>'[1]Program Information'!H150</f>
        <v>302-856-1835</v>
      </c>
      <c r="G150" s="3" t="str">
        <f>'[1]Program Information'!I150</f>
        <v>1.0, OP: Outpatient Treatment Services: Outpatient Treatment Services ASAM Level 1</v>
      </c>
      <c r="H150" s="3" t="str">
        <f>'[1]Program Information'!J150</f>
        <v>1.0, OP:  Outpatient Services ASAM Level 1</v>
      </c>
    </row>
    <row r="151" spans="1:9" x14ac:dyDescent="0.25">
      <c r="A151" s="3"/>
      <c r="B151" s="3"/>
      <c r="C151" s="3"/>
      <c r="D151" s="3"/>
      <c r="E151" s="3"/>
      <c r="F151" s="3"/>
    </row>
    <row r="152" spans="1:9" x14ac:dyDescent="0.25">
      <c r="A152" s="3"/>
      <c r="B152" s="3"/>
      <c r="C152" s="3"/>
      <c r="D152" s="3"/>
      <c r="E152" s="3"/>
      <c r="F152" s="3"/>
    </row>
    <row r="153" spans="1:9" s="4" customFormat="1" x14ac:dyDescent="0.25">
      <c r="A153" s="3"/>
      <c r="B153" s="3"/>
      <c r="C153" s="3"/>
      <c r="D153" s="3"/>
      <c r="E153" s="3"/>
      <c r="F153" s="3"/>
      <c r="G153" s="3"/>
      <c r="H153" s="3"/>
    </row>
    <row r="154" spans="1:9" s="4" customFormat="1" x14ac:dyDescent="0.25">
      <c r="A154" s="3"/>
      <c r="B154" s="3"/>
      <c r="C154" s="3"/>
      <c r="D154" s="3"/>
      <c r="E154" s="3"/>
      <c r="F154" s="3"/>
      <c r="G154" s="3"/>
      <c r="H154" s="3"/>
    </row>
    <row r="155" spans="1:9" s="4" customFormat="1" x14ac:dyDescent="0.25">
      <c r="A155" s="22"/>
      <c r="B155" s="23"/>
      <c r="C155" s="23"/>
      <c r="D155" s="23"/>
      <c r="E155" s="23"/>
      <c r="F155" s="23"/>
      <c r="G155" s="23"/>
      <c r="H155" s="23"/>
    </row>
    <row r="156" spans="1:9" s="4" customFormat="1" x14ac:dyDescent="0.25">
      <c r="A156" s="22"/>
      <c r="B156" s="23"/>
      <c r="C156" s="23"/>
      <c r="D156" s="23"/>
      <c r="E156" s="23"/>
      <c r="F156" s="23"/>
      <c r="G156" s="23"/>
      <c r="H156" s="23"/>
    </row>
    <row r="157" spans="1:9" s="4" customFormat="1" x14ac:dyDescent="0.25">
      <c r="A157" s="22"/>
      <c r="B157" s="23"/>
      <c r="C157" s="23"/>
      <c r="D157" s="23"/>
      <c r="E157" s="23"/>
      <c r="F157" s="23"/>
      <c r="G157" s="23"/>
      <c r="H157" s="23"/>
    </row>
    <row r="158" spans="1:9" s="4" customFormat="1" x14ac:dyDescent="0.25">
      <c r="A158" s="24"/>
      <c r="B158" s="24"/>
      <c r="C158" s="25"/>
      <c r="D158" s="24"/>
      <c r="E158" s="24"/>
      <c r="F158" s="24"/>
      <c r="G158" s="23"/>
      <c r="H158" s="23"/>
    </row>
    <row r="159" spans="1:9" s="4" customFormat="1" x14ac:dyDescent="0.25">
      <c r="A159" s="24"/>
      <c r="B159" s="24"/>
      <c r="C159" s="25"/>
      <c r="D159" s="24"/>
      <c r="E159" s="24"/>
      <c r="F159" s="24"/>
      <c r="G159" s="23"/>
      <c r="H159" s="23"/>
    </row>
    <row r="160" spans="1:9" s="4" customFormat="1" x14ac:dyDescent="0.25">
      <c r="A160" s="9"/>
      <c r="B160" s="9"/>
      <c r="C160" s="20"/>
      <c r="D160" s="9"/>
      <c r="E160" s="9"/>
      <c r="F160" s="9"/>
      <c r="G160" s="9"/>
      <c r="H160" s="9"/>
      <c r="I160" s="4" t="s">
        <v>9</v>
      </c>
    </row>
    <row r="161" spans="1:9" s="4" customFormat="1" x14ac:dyDescent="0.25">
      <c r="A161" s="9"/>
      <c r="B161" s="9"/>
      <c r="C161" s="20"/>
      <c r="D161" s="9"/>
      <c r="E161" s="9"/>
      <c r="F161" s="9"/>
      <c r="G161" s="9"/>
      <c r="H161" s="9"/>
      <c r="I161" s="4" t="s">
        <v>9</v>
      </c>
    </row>
    <row r="162" spans="1:9" s="4" customFormat="1" x14ac:dyDescent="0.25">
      <c r="A162" s="9"/>
      <c r="B162" s="9"/>
      <c r="C162" s="20"/>
      <c r="D162" s="9"/>
      <c r="E162" s="9"/>
      <c r="F162" s="9"/>
      <c r="G162" s="9"/>
      <c r="H162" s="9"/>
      <c r="I162" s="4" t="s">
        <v>9</v>
      </c>
    </row>
    <row r="163" spans="1:9" s="4" customFormat="1" x14ac:dyDescent="0.25">
      <c r="A163" s="9"/>
      <c r="B163" s="9"/>
      <c r="C163" s="20"/>
      <c r="D163" s="9"/>
      <c r="E163" s="9"/>
      <c r="F163" s="9"/>
      <c r="G163" s="9"/>
      <c r="H163" s="9"/>
    </row>
    <row r="164" spans="1:9" s="4" customFormat="1" x14ac:dyDescent="0.25">
      <c r="A164" s="18"/>
      <c r="B164" s="18"/>
      <c r="C164" s="19"/>
      <c r="D164" s="18"/>
      <c r="E164" s="18"/>
      <c r="F164" s="18"/>
      <c r="G164" s="18"/>
      <c r="H164" s="18"/>
    </row>
    <row r="165" spans="1:9" s="4" customFormat="1" x14ac:dyDescent="0.25">
      <c r="A165" s="9"/>
      <c r="B165" s="9"/>
      <c r="C165" s="9"/>
      <c r="D165" s="9"/>
      <c r="E165" s="9"/>
      <c r="F165" s="9"/>
      <c r="G165" s="9"/>
      <c r="H165" s="9"/>
    </row>
    <row r="166" spans="1:9" s="4" customFormat="1" x14ac:dyDescent="0.25">
      <c r="A166" s="9"/>
      <c r="B166" s="9"/>
      <c r="C166" s="9"/>
      <c r="D166" s="9"/>
      <c r="E166" s="9"/>
      <c r="F166" s="9"/>
      <c r="G166" s="9"/>
      <c r="H166" s="9"/>
    </row>
    <row r="167" spans="1:9" s="4" customFormat="1" x14ac:dyDescent="0.25">
      <c r="A167" s="9"/>
      <c r="B167" s="9"/>
      <c r="C167" s="9"/>
      <c r="D167" s="9"/>
      <c r="E167" s="9"/>
      <c r="F167" s="9"/>
      <c r="G167" s="9"/>
      <c r="H167" s="9"/>
    </row>
    <row r="168" spans="1:9" s="4" customFormat="1" x14ac:dyDescent="0.25">
      <c r="A168" s="9"/>
      <c r="B168" s="9"/>
      <c r="C168" s="9"/>
      <c r="D168" s="9"/>
      <c r="E168" s="9"/>
      <c r="F168" s="9"/>
      <c r="G168" s="9"/>
      <c r="H168" s="9"/>
    </row>
    <row r="169" spans="1:9" s="4" customFormat="1" x14ac:dyDescent="0.25">
      <c r="A169" s="9"/>
      <c r="B169" s="9"/>
      <c r="C169" s="9"/>
      <c r="D169" s="9"/>
      <c r="E169" s="9"/>
      <c r="F169" s="9"/>
      <c r="G169" s="9"/>
      <c r="H169" s="9"/>
    </row>
    <row r="170" spans="1:9" s="4" customFormat="1" x14ac:dyDescent="0.25">
      <c r="A170" s="9"/>
      <c r="B170" s="9"/>
      <c r="C170" s="9"/>
      <c r="D170" s="9"/>
      <c r="E170" s="9"/>
      <c r="F170" s="9"/>
      <c r="G170" s="9"/>
      <c r="H170" s="9"/>
    </row>
    <row r="171" spans="1:9" s="4" customFormat="1" x14ac:dyDescent="0.25">
      <c r="A171" s="9"/>
      <c r="B171" s="9"/>
      <c r="C171" s="9"/>
      <c r="D171" s="9"/>
      <c r="E171" s="9"/>
      <c r="F171" s="9"/>
      <c r="G171" s="9"/>
      <c r="H171" s="9"/>
    </row>
    <row r="172" spans="1:9" s="4" customFormat="1" x14ac:dyDescent="0.25">
      <c r="A172" s="1"/>
      <c r="B172" s="1"/>
      <c r="C172" s="1"/>
      <c r="D172" s="1"/>
      <c r="E172" s="1"/>
      <c r="F172" s="1"/>
      <c r="G172" s="14"/>
      <c r="H172" s="14"/>
    </row>
    <row r="173" spans="1:9" s="4" customFormat="1" x14ac:dyDescent="0.25">
      <c r="G173" s="5"/>
      <c r="H173" s="5"/>
    </row>
    <row r="174" spans="1:9" s="4" customFormat="1" x14ac:dyDescent="0.25">
      <c r="G174" s="5"/>
      <c r="H174" s="5"/>
    </row>
    <row r="175" spans="1:9" s="4" customFormat="1" x14ac:dyDescent="0.25">
      <c r="G175" s="5"/>
      <c r="H175" s="5"/>
    </row>
    <row r="176" spans="1:9" s="4" customFormat="1" x14ac:dyDescent="0.25">
      <c r="G176" s="5"/>
      <c r="H176" s="5"/>
    </row>
    <row r="177" spans="7:8" s="4" customFormat="1" x14ac:dyDescent="0.25">
      <c r="G177" s="5"/>
      <c r="H177" s="5"/>
    </row>
    <row r="178" spans="7:8" s="4" customFormat="1" x14ac:dyDescent="0.25">
      <c r="G178" s="5"/>
      <c r="H178" s="5"/>
    </row>
    <row r="179" spans="7:8" s="4" customFormat="1" x14ac:dyDescent="0.25">
      <c r="G179" s="5"/>
      <c r="H179" s="5"/>
    </row>
    <row r="180" spans="7:8" s="4" customFormat="1" x14ac:dyDescent="0.25">
      <c r="G180" s="5"/>
      <c r="H180" s="5"/>
    </row>
    <row r="181" spans="7:8" s="4" customFormat="1" x14ac:dyDescent="0.25">
      <c r="G181" s="5"/>
      <c r="H181" s="5"/>
    </row>
    <row r="182" spans="7:8" s="4" customFormat="1" x14ac:dyDescent="0.25">
      <c r="G182" s="5"/>
      <c r="H182" s="5"/>
    </row>
    <row r="183" spans="7:8" s="4" customFormat="1" x14ac:dyDescent="0.25">
      <c r="G183" s="5"/>
      <c r="H183" s="5"/>
    </row>
    <row r="184" spans="7:8" s="4" customFormat="1" x14ac:dyDescent="0.25">
      <c r="G184" s="5"/>
      <c r="H184" s="5"/>
    </row>
    <row r="185" spans="7:8" s="4" customFormat="1" x14ac:dyDescent="0.25">
      <c r="G185" s="5"/>
      <c r="H185" s="5"/>
    </row>
    <row r="186" spans="7:8" s="4" customFormat="1" x14ac:dyDescent="0.25">
      <c r="G186" s="5"/>
      <c r="H186" s="5"/>
    </row>
    <row r="187" spans="7:8" s="4" customFormat="1" x14ac:dyDescent="0.25">
      <c r="G187" s="5"/>
      <c r="H187" s="5"/>
    </row>
    <row r="188" spans="7:8" s="4" customFormat="1" x14ac:dyDescent="0.25">
      <c r="G188" s="5"/>
      <c r="H188" s="5"/>
    </row>
    <row r="189" spans="7:8" s="4" customFormat="1" x14ac:dyDescent="0.25">
      <c r="G189" s="5"/>
      <c r="H189" s="5"/>
    </row>
    <row r="190" spans="7:8" s="4" customFormat="1" x14ac:dyDescent="0.25">
      <c r="G190" s="5"/>
      <c r="H190" s="5"/>
    </row>
    <row r="191" spans="7:8" s="4" customFormat="1" x14ac:dyDescent="0.25">
      <c r="G191" s="5"/>
      <c r="H191" s="5"/>
    </row>
    <row r="192" spans="7:8" s="4" customFormat="1" x14ac:dyDescent="0.25">
      <c r="G192" s="5"/>
      <c r="H192" s="5"/>
    </row>
    <row r="193" spans="7:8" s="4" customFormat="1" x14ac:dyDescent="0.25">
      <c r="G193" s="5"/>
      <c r="H193" s="5"/>
    </row>
    <row r="194" spans="7:8" s="4" customFormat="1" x14ac:dyDescent="0.25">
      <c r="G194" s="5"/>
      <c r="H194" s="5"/>
    </row>
    <row r="195" spans="7:8" s="4" customFormat="1" x14ac:dyDescent="0.25">
      <c r="G195" s="5"/>
      <c r="H195" s="5"/>
    </row>
    <row r="196" spans="7:8" s="4" customFormat="1" x14ac:dyDescent="0.25">
      <c r="G196" s="5"/>
      <c r="H196" s="5"/>
    </row>
    <row r="197" spans="7:8" s="4" customFormat="1" x14ac:dyDescent="0.25">
      <c r="G197" s="5"/>
      <c r="H197" s="5"/>
    </row>
    <row r="198" spans="7:8" s="4" customFormat="1" x14ac:dyDescent="0.25">
      <c r="G198" s="5"/>
      <c r="H198" s="5"/>
    </row>
    <row r="199" spans="7:8" s="4" customFormat="1" x14ac:dyDescent="0.25">
      <c r="G199" s="5"/>
      <c r="H199" s="5"/>
    </row>
    <row r="200" spans="7:8" s="4" customFormat="1" x14ac:dyDescent="0.25">
      <c r="G200" s="5"/>
      <c r="H200" s="5"/>
    </row>
    <row r="201" spans="7:8" s="4" customFormat="1" x14ac:dyDescent="0.25">
      <c r="G201" s="5"/>
      <c r="H201" s="5"/>
    </row>
    <row r="202" spans="7:8" s="4" customFormat="1" x14ac:dyDescent="0.25">
      <c r="G202" s="5"/>
      <c r="H202" s="5"/>
    </row>
    <row r="203" spans="7:8" s="4" customFormat="1" x14ac:dyDescent="0.25">
      <c r="G203" s="5"/>
      <c r="H203" s="5"/>
    </row>
    <row r="204" spans="7:8" s="4" customFormat="1" x14ac:dyDescent="0.25">
      <c r="G204" s="5"/>
      <c r="H204" s="5"/>
    </row>
    <row r="205" spans="7:8" s="4" customFormat="1" x14ac:dyDescent="0.25">
      <c r="G205" s="5"/>
      <c r="H205" s="5"/>
    </row>
    <row r="206" spans="7:8" s="4" customFormat="1" x14ac:dyDescent="0.25">
      <c r="G206" s="5"/>
      <c r="H206" s="5"/>
    </row>
    <row r="207" spans="7:8" s="4" customFormat="1" x14ac:dyDescent="0.25">
      <c r="G207" s="5"/>
      <c r="H207" s="5"/>
    </row>
    <row r="208" spans="7:8" s="4" customFormat="1" x14ac:dyDescent="0.25">
      <c r="G208" s="5"/>
      <c r="H208" s="5"/>
    </row>
    <row r="209" spans="7:8" s="4" customFormat="1" x14ac:dyDescent="0.25">
      <c r="G209" s="5"/>
      <c r="H209" s="5"/>
    </row>
    <row r="210" spans="7:8" s="4" customFormat="1" x14ac:dyDescent="0.25">
      <c r="G210" s="5"/>
      <c r="H210" s="5"/>
    </row>
    <row r="211" spans="7:8" s="4" customFormat="1" x14ac:dyDescent="0.25">
      <c r="G211" s="5"/>
      <c r="H211" s="5"/>
    </row>
    <row r="212" spans="7:8" s="4" customFormat="1" x14ac:dyDescent="0.25">
      <c r="G212" s="5"/>
      <c r="H212" s="5"/>
    </row>
    <row r="213" spans="7:8" s="4" customFormat="1" x14ac:dyDescent="0.25">
      <c r="G213" s="5"/>
      <c r="H213" s="5"/>
    </row>
    <row r="214" spans="7:8" s="4" customFormat="1" x14ac:dyDescent="0.25">
      <c r="G214" s="5"/>
      <c r="H214" s="5"/>
    </row>
    <row r="215" spans="7:8" s="4" customFormat="1" x14ac:dyDescent="0.25">
      <c r="G215" s="5"/>
      <c r="H215" s="5"/>
    </row>
    <row r="216" spans="7:8" s="4" customFormat="1" x14ac:dyDescent="0.25">
      <c r="G216" s="5"/>
      <c r="H216" s="5"/>
    </row>
    <row r="217" spans="7:8" s="4" customFormat="1" x14ac:dyDescent="0.25">
      <c r="G217" s="5"/>
      <c r="H217" s="5"/>
    </row>
    <row r="218" spans="7:8" s="4" customFormat="1" x14ac:dyDescent="0.25">
      <c r="G218" s="5"/>
      <c r="H218" s="5"/>
    </row>
    <row r="219" spans="7:8" s="4" customFormat="1" x14ac:dyDescent="0.25">
      <c r="G219" s="5"/>
      <c r="H219" s="5"/>
    </row>
    <row r="220" spans="7:8" s="4" customFormat="1" x14ac:dyDescent="0.25">
      <c r="G220" s="5"/>
      <c r="H220" s="5"/>
    </row>
    <row r="221" spans="7:8" s="4" customFormat="1" x14ac:dyDescent="0.25">
      <c r="G221" s="5"/>
      <c r="H221" s="5"/>
    </row>
    <row r="222" spans="7:8" s="4" customFormat="1" x14ac:dyDescent="0.25">
      <c r="G222" s="5"/>
      <c r="H222" s="5"/>
    </row>
    <row r="223" spans="7:8" s="4" customFormat="1" x14ac:dyDescent="0.25">
      <c r="G223" s="5"/>
      <c r="H223" s="5"/>
    </row>
    <row r="224" spans="7:8" s="4" customFormat="1" x14ac:dyDescent="0.25">
      <c r="G224" s="5"/>
      <c r="H224" s="5"/>
    </row>
    <row r="225" spans="7:8" s="4" customFormat="1" x14ac:dyDescent="0.25">
      <c r="G225" s="5"/>
      <c r="H225" s="5"/>
    </row>
    <row r="226" spans="7:8" s="4" customFormat="1" x14ac:dyDescent="0.25">
      <c r="G226" s="5"/>
      <c r="H226" s="5"/>
    </row>
    <row r="227" spans="7:8" s="4" customFormat="1" x14ac:dyDescent="0.25">
      <c r="G227" s="5"/>
      <c r="H227" s="5"/>
    </row>
    <row r="228" spans="7:8" s="4" customFormat="1" x14ac:dyDescent="0.25">
      <c r="G228" s="5"/>
      <c r="H228" s="5"/>
    </row>
    <row r="229" spans="7:8" s="4" customFormat="1" x14ac:dyDescent="0.25">
      <c r="G229" s="5"/>
      <c r="H229" s="5"/>
    </row>
    <row r="230" spans="7:8" s="4" customFormat="1" x14ac:dyDescent="0.25">
      <c r="G230" s="5"/>
      <c r="H230" s="5"/>
    </row>
    <row r="231" spans="7:8" s="4" customFormat="1" x14ac:dyDescent="0.25">
      <c r="G231" s="5"/>
      <c r="H231" s="5"/>
    </row>
    <row r="232" spans="7:8" s="4" customFormat="1" x14ac:dyDescent="0.25">
      <c r="G232" s="5"/>
      <c r="H232" s="5"/>
    </row>
    <row r="233" spans="7:8" s="4" customFormat="1" x14ac:dyDescent="0.25">
      <c r="G233" s="5"/>
      <c r="H233" s="5"/>
    </row>
    <row r="234" spans="7:8" s="4" customFormat="1" x14ac:dyDescent="0.25">
      <c r="G234" s="5"/>
      <c r="H234" s="5"/>
    </row>
    <row r="235" spans="7:8" s="4" customFormat="1" x14ac:dyDescent="0.25">
      <c r="G235" s="5"/>
      <c r="H235" s="5"/>
    </row>
    <row r="236" spans="7:8" s="4" customFormat="1" x14ac:dyDescent="0.25">
      <c r="G236" s="5"/>
      <c r="H236" s="5"/>
    </row>
    <row r="237" spans="7:8" s="4" customFormat="1" x14ac:dyDescent="0.25">
      <c r="G237" s="5"/>
      <c r="H237" s="5"/>
    </row>
    <row r="238" spans="7:8" s="4" customFormat="1" x14ac:dyDescent="0.25">
      <c r="G238" s="5"/>
      <c r="H238" s="5"/>
    </row>
    <row r="239" spans="7:8" s="4" customFormat="1" x14ac:dyDescent="0.25">
      <c r="G239" s="5"/>
      <c r="H239" s="5"/>
    </row>
    <row r="240" spans="7:8" s="4" customFormat="1" x14ac:dyDescent="0.25">
      <c r="G240" s="5"/>
      <c r="H240" s="5"/>
    </row>
    <row r="241" spans="7:8" s="4" customFormat="1" x14ac:dyDescent="0.25">
      <c r="G241" s="5"/>
      <c r="H241" s="5"/>
    </row>
    <row r="242" spans="7:8" s="4" customFormat="1" x14ac:dyDescent="0.25">
      <c r="G242" s="5"/>
      <c r="H242" s="5"/>
    </row>
    <row r="243" spans="7:8" s="4" customFormat="1" x14ac:dyDescent="0.25">
      <c r="G243" s="5"/>
      <c r="H243" s="5"/>
    </row>
    <row r="244" spans="7:8" s="4" customFormat="1" x14ac:dyDescent="0.25">
      <c r="G244" s="5"/>
      <c r="H244" s="5"/>
    </row>
    <row r="245" spans="7:8" s="4" customFormat="1" x14ac:dyDescent="0.25">
      <c r="G245" s="5"/>
      <c r="H245" s="5"/>
    </row>
    <row r="246" spans="7:8" s="4" customFormat="1" x14ac:dyDescent="0.25">
      <c r="G246" s="5"/>
      <c r="H246" s="5"/>
    </row>
    <row r="247" spans="7:8" s="4" customFormat="1" x14ac:dyDescent="0.25">
      <c r="G247" s="5"/>
      <c r="H247" s="5"/>
    </row>
    <row r="248" spans="7:8" s="4" customFormat="1" x14ac:dyDescent="0.25">
      <c r="G248" s="5"/>
      <c r="H248" s="5"/>
    </row>
    <row r="249" spans="7:8" s="4" customFormat="1" x14ac:dyDescent="0.25">
      <c r="G249" s="5"/>
      <c r="H249" s="5"/>
    </row>
    <row r="250" spans="7:8" s="4" customFormat="1" x14ac:dyDescent="0.25">
      <c r="G250" s="5"/>
      <c r="H250" s="5"/>
    </row>
    <row r="251" spans="7:8" s="4" customFormat="1" x14ac:dyDescent="0.25">
      <c r="G251" s="5"/>
      <c r="H251" s="5"/>
    </row>
    <row r="252" spans="7:8" s="4" customFormat="1" x14ac:dyDescent="0.25">
      <c r="G252" s="5"/>
      <c r="H252" s="5"/>
    </row>
    <row r="253" spans="7:8" s="4" customFormat="1" x14ac:dyDescent="0.25">
      <c r="G253" s="5"/>
      <c r="H253" s="5"/>
    </row>
    <row r="254" spans="7:8" s="4" customFormat="1" x14ac:dyDescent="0.25">
      <c r="G254" s="5"/>
      <c r="H254" s="5"/>
    </row>
    <row r="255" spans="7:8" s="4" customFormat="1" x14ac:dyDescent="0.25">
      <c r="G255" s="5"/>
      <c r="H255" s="5"/>
    </row>
    <row r="256" spans="7:8" s="4" customFormat="1" x14ac:dyDescent="0.25">
      <c r="G256" s="5"/>
      <c r="H256" s="5"/>
    </row>
    <row r="257" spans="7:8" s="4" customFormat="1" x14ac:dyDescent="0.25">
      <c r="G257" s="5"/>
      <c r="H257" s="5"/>
    </row>
    <row r="258" spans="7:8" s="4" customFormat="1" x14ac:dyDescent="0.25">
      <c r="G258" s="5"/>
      <c r="H258" s="5"/>
    </row>
    <row r="259" spans="7:8" s="4" customFormat="1" x14ac:dyDescent="0.25">
      <c r="G259" s="5"/>
      <c r="H259" s="5"/>
    </row>
    <row r="260" spans="7:8" s="4" customFormat="1" x14ac:dyDescent="0.25">
      <c r="G260" s="5"/>
      <c r="H260" s="5"/>
    </row>
    <row r="261" spans="7:8" s="4" customFormat="1" x14ac:dyDescent="0.25">
      <c r="G261" s="5"/>
      <c r="H261" s="5"/>
    </row>
    <row r="262" spans="7:8" s="4" customFormat="1" x14ac:dyDescent="0.25">
      <c r="G262" s="5"/>
      <c r="H262" s="5"/>
    </row>
    <row r="263" spans="7:8" s="4" customFormat="1" x14ac:dyDescent="0.25">
      <c r="G263" s="5"/>
      <c r="H263" s="5"/>
    </row>
    <row r="264" spans="7:8" s="4" customFormat="1" x14ac:dyDescent="0.25">
      <c r="G264" s="5"/>
      <c r="H264" s="5"/>
    </row>
    <row r="265" spans="7:8" s="4" customFormat="1" x14ac:dyDescent="0.25">
      <c r="G265" s="5"/>
      <c r="H265" s="5"/>
    </row>
    <row r="266" spans="7:8" s="4" customFormat="1" x14ac:dyDescent="0.25">
      <c r="G266" s="5"/>
      <c r="H266" s="5"/>
    </row>
    <row r="267" spans="7:8" s="4" customFormat="1" x14ac:dyDescent="0.25">
      <c r="G267" s="5"/>
      <c r="H267" s="5"/>
    </row>
    <row r="268" spans="7:8" s="4" customFormat="1" x14ac:dyDescent="0.25">
      <c r="G268" s="5"/>
      <c r="H268" s="5"/>
    </row>
    <row r="269" spans="7:8" s="4" customFormat="1" x14ac:dyDescent="0.25">
      <c r="G269" s="5"/>
      <c r="H269" s="5"/>
    </row>
    <row r="270" spans="7:8" s="4" customFormat="1" x14ac:dyDescent="0.25">
      <c r="G270" s="5"/>
      <c r="H270" s="5"/>
    </row>
    <row r="271" spans="7:8" s="4" customFormat="1" x14ac:dyDescent="0.25">
      <c r="G271" s="5"/>
      <c r="H271" s="5"/>
    </row>
    <row r="272" spans="7:8" s="4" customFormat="1" x14ac:dyDescent="0.25">
      <c r="G272" s="5"/>
      <c r="H272" s="5"/>
    </row>
    <row r="273" spans="7:8" s="4" customFormat="1" x14ac:dyDescent="0.25">
      <c r="G273" s="5"/>
      <c r="H273" s="5"/>
    </row>
    <row r="274" spans="7:8" s="4" customFormat="1" x14ac:dyDescent="0.25">
      <c r="G274" s="5"/>
      <c r="H274" s="5"/>
    </row>
    <row r="275" spans="7:8" s="4" customFormat="1" x14ac:dyDescent="0.25">
      <c r="G275" s="5"/>
      <c r="H275" s="5"/>
    </row>
    <row r="276" spans="7:8" s="4" customFormat="1" x14ac:dyDescent="0.25">
      <c r="G276" s="5"/>
      <c r="H276" s="5"/>
    </row>
    <row r="277" spans="7:8" s="4" customFormat="1" x14ac:dyDescent="0.25">
      <c r="G277" s="5"/>
      <c r="H277" s="5"/>
    </row>
    <row r="278" spans="7:8" s="4" customFormat="1" x14ac:dyDescent="0.25">
      <c r="G278" s="5"/>
      <c r="H278" s="5"/>
    </row>
    <row r="279" spans="7:8" s="4" customFormat="1" x14ac:dyDescent="0.25">
      <c r="G279" s="5"/>
      <c r="H279" s="5"/>
    </row>
    <row r="280" spans="7:8" s="4" customFormat="1" x14ac:dyDescent="0.25">
      <c r="G280" s="5"/>
      <c r="H280" s="5"/>
    </row>
    <row r="281" spans="7:8" s="4" customFormat="1" x14ac:dyDescent="0.25">
      <c r="G281" s="5"/>
      <c r="H281" s="5"/>
    </row>
    <row r="282" spans="7:8" s="4" customFormat="1" x14ac:dyDescent="0.25">
      <c r="G282" s="5"/>
      <c r="H282" s="5"/>
    </row>
    <row r="283" spans="7:8" s="4" customFormat="1" x14ac:dyDescent="0.25">
      <c r="G283" s="5"/>
      <c r="H283" s="5"/>
    </row>
    <row r="284" spans="7:8" s="4" customFormat="1" x14ac:dyDescent="0.25">
      <c r="G284" s="5"/>
      <c r="H284" s="5"/>
    </row>
    <row r="285" spans="7:8" s="4" customFormat="1" x14ac:dyDescent="0.25">
      <c r="G285" s="5"/>
      <c r="H285" s="5"/>
    </row>
    <row r="286" spans="7:8" s="4" customFormat="1" x14ac:dyDescent="0.25">
      <c r="G286" s="5"/>
      <c r="H286" s="5"/>
    </row>
    <row r="287" spans="7:8" s="4" customFormat="1" x14ac:dyDescent="0.25">
      <c r="G287" s="5"/>
      <c r="H287" s="5"/>
    </row>
    <row r="288" spans="7:8" s="4" customFormat="1" x14ac:dyDescent="0.25">
      <c r="G288" s="5"/>
      <c r="H288" s="5"/>
    </row>
    <row r="289" spans="7:8" s="4" customFormat="1" x14ac:dyDescent="0.25">
      <c r="G289" s="5"/>
      <c r="H289" s="5"/>
    </row>
    <row r="290" spans="7:8" s="4" customFormat="1" x14ac:dyDescent="0.25">
      <c r="G290" s="5"/>
      <c r="H290" s="5"/>
    </row>
    <row r="291" spans="7:8" s="4" customFormat="1" x14ac:dyDescent="0.25">
      <c r="G291" s="5"/>
      <c r="H291" s="5"/>
    </row>
    <row r="292" spans="7:8" s="4" customFormat="1" x14ac:dyDescent="0.25">
      <c r="G292" s="5"/>
      <c r="H292" s="5"/>
    </row>
    <row r="293" spans="7:8" s="4" customFormat="1" x14ac:dyDescent="0.25">
      <c r="G293" s="5"/>
      <c r="H293" s="5"/>
    </row>
    <row r="294" spans="7:8" s="4" customFormat="1" x14ac:dyDescent="0.25">
      <c r="G294" s="5"/>
      <c r="H294" s="5"/>
    </row>
    <row r="295" spans="7:8" s="4" customFormat="1" x14ac:dyDescent="0.25">
      <c r="G295" s="5"/>
      <c r="H295" s="5"/>
    </row>
    <row r="296" spans="7:8" s="4" customFormat="1" x14ac:dyDescent="0.25">
      <c r="G296" s="5"/>
      <c r="H296" s="5"/>
    </row>
    <row r="297" spans="7:8" s="4" customFormat="1" x14ac:dyDescent="0.25">
      <c r="G297" s="5"/>
      <c r="H297" s="5"/>
    </row>
    <row r="298" spans="7:8" s="4" customFormat="1" x14ac:dyDescent="0.25">
      <c r="G298" s="5"/>
      <c r="H298" s="5"/>
    </row>
    <row r="299" spans="7:8" s="4" customFormat="1" x14ac:dyDescent="0.25">
      <c r="G299" s="5"/>
      <c r="H299" s="5"/>
    </row>
    <row r="300" spans="7:8" s="4" customFormat="1" x14ac:dyDescent="0.25">
      <c r="G300" s="5"/>
      <c r="H300" s="5"/>
    </row>
    <row r="301" spans="7:8" s="4" customFormat="1" x14ac:dyDescent="0.25">
      <c r="G301" s="5"/>
      <c r="H301" s="5"/>
    </row>
    <row r="302" spans="7:8" s="4" customFormat="1" x14ac:dyDescent="0.25">
      <c r="G302" s="5"/>
      <c r="H302" s="5"/>
    </row>
    <row r="303" spans="7:8" s="4" customFormat="1" x14ac:dyDescent="0.25">
      <c r="G303" s="5"/>
      <c r="H303" s="5"/>
    </row>
    <row r="304" spans="7:8" s="4" customFormat="1" x14ac:dyDescent="0.25">
      <c r="G304" s="5"/>
      <c r="H304" s="5"/>
    </row>
    <row r="305" spans="7:8" s="4" customFormat="1" x14ac:dyDescent="0.25">
      <c r="G305" s="5"/>
      <c r="H305" s="5"/>
    </row>
    <row r="306" spans="7:8" s="4" customFormat="1" x14ac:dyDescent="0.25">
      <c r="G306" s="5"/>
      <c r="H306" s="5"/>
    </row>
    <row r="307" spans="7:8" s="4" customFormat="1" x14ac:dyDescent="0.25">
      <c r="G307" s="5"/>
      <c r="H307" s="5"/>
    </row>
    <row r="308" spans="7:8" s="4" customFormat="1" x14ac:dyDescent="0.25">
      <c r="G308" s="5"/>
      <c r="H308" s="5"/>
    </row>
    <row r="309" spans="7:8" s="4" customFormat="1" x14ac:dyDescent="0.25">
      <c r="G309" s="5"/>
      <c r="H309" s="5"/>
    </row>
    <row r="310" spans="7:8" s="4" customFormat="1" x14ac:dyDescent="0.25">
      <c r="G310" s="5"/>
      <c r="H310" s="5"/>
    </row>
    <row r="311" spans="7:8" s="4" customFormat="1" x14ac:dyDescent="0.25">
      <c r="G311" s="5"/>
      <c r="H311" s="5"/>
    </row>
    <row r="312" spans="7:8" s="4" customFormat="1" x14ac:dyDescent="0.25">
      <c r="G312" s="5"/>
      <c r="H312" s="5"/>
    </row>
    <row r="313" spans="7:8" s="4" customFormat="1" x14ac:dyDescent="0.25">
      <c r="G313" s="5"/>
      <c r="H313" s="5"/>
    </row>
    <row r="314" spans="7:8" s="4" customFormat="1" x14ac:dyDescent="0.25">
      <c r="G314" s="5"/>
      <c r="H314" s="5"/>
    </row>
    <row r="315" spans="7:8" s="4" customFormat="1" x14ac:dyDescent="0.25">
      <c r="G315" s="5"/>
      <c r="H315" s="5"/>
    </row>
    <row r="316" spans="7:8" s="4" customFormat="1" x14ac:dyDescent="0.25">
      <c r="G316" s="5"/>
      <c r="H316" s="5"/>
    </row>
    <row r="317" spans="7:8" s="4" customFormat="1" x14ac:dyDescent="0.25">
      <c r="G317" s="5"/>
      <c r="H317" s="5"/>
    </row>
    <row r="318" spans="7:8" s="4" customFormat="1" x14ac:dyDescent="0.25">
      <c r="G318" s="5"/>
      <c r="H318" s="5"/>
    </row>
    <row r="319" spans="7:8" s="4" customFormat="1" x14ac:dyDescent="0.25">
      <c r="G319" s="5"/>
      <c r="H319" s="5"/>
    </row>
    <row r="320" spans="7:8" s="4" customFormat="1" x14ac:dyDescent="0.25">
      <c r="G320" s="5"/>
      <c r="H320" s="5"/>
    </row>
    <row r="321" spans="1:8" s="4" customFormat="1" x14ac:dyDescent="0.25">
      <c r="G321" s="5"/>
      <c r="H321" s="5"/>
    </row>
    <row r="322" spans="1:8" s="4" customFormat="1" x14ac:dyDescent="0.25">
      <c r="G322" s="5"/>
      <c r="H322" s="5"/>
    </row>
    <row r="323" spans="1:8" s="4" customFormat="1" x14ac:dyDescent="0.25">
      <c r="G323" s="5"/>
      <c r="H323" s="5"/>
    </row>
    <row r="324" spans="1:8" s="4" customFormat="1" x14ac:dyDescent="0.25">
      <c r="G324" s="5"/>
      <c r="H324" s="5"/>
    </row>
    <row r="325" spans="1:8" s="4" customFormat="1" x14ac:dyDescent="0.25">
      <c r="G325" s="5"/>
      <c r="H325" s="5"/>
    </row>
    <row r="326" spans="1:8" s="4" customFormat="1" x14ac:dyDescent="0.25">
      <c r="G326" s="5"/>
      <c r="H326" s="5"/>
    </row>
    <row r="327" spans="1:8" s="4" customFormat="1" x14ac:dyDescent="0.25">
      <c r="G327" s="5"/>
      <c r="H327" s="5"/>
    </row>
    <row r="328" spans="1:8" s="4" customFormat="1" x14ac:dyDescent="0.25">
      <c r="G328" s="5"/>
      <c r="H328" s="5"/>
    </row>
    <row r="329" spans="1:8" s="4" customFormat="1" x14ac:dyDescent="0.25">
      <c r="G329" s="5"/>
      <c r="H329" s="5"/>
    </row>
    <row r="330" spans="1:8" s="4" customFormat="1" x14ac:dyDescent="0.25">
      <c r="G330" s="5"/>
      <c r="H330" s="5"/>
    </row>
    <row r="331" spans="1:8" x14ac:dyDescent="0.25">
      <c r="A331" s="6"/>
      <c r="B331" s="6"/>
      <c r="C331" s="6"/>
      <c r="D331" s="6"/>
      <c r="E331" s="6"/>
      <c r="F331" s="6"/>
      <c r="G331" s="7"/>
      <c r="H331" s="7"/>
    </row>
  </sheetData>
  <autoFilter ref="A2:H163" xr:uid="{3B7A6D25-0646-41B8-88C9-7B0312B5F7EF}">
    <sortState xmlns:xlrd2="http://schemas.microsoft.com/office/spreadsheetml/2017/richdata2" ref="A3:H163">
      <sortCondition ref="A2:A163"/>
    </sortState>
  </autoFilter>
  <mergeCells count="2">
    <mergeCell ref="A1:B1"/>
    <mergeCell ref="C1:H1"/>
  </mergeCells>
  <pageMargins left="0.7" right="0.7" top="0.5" bottom="0.5" header="0.3" footer="0.3"/>
  <pageSetup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3d3132fa-b4ca-41ab-b20c-70a1e75d8b3f">
      <UserInfo>
        <DisplayName>Thompson, Jalen (DHSS)</DisplayName>
        <AccountId>113</AccountId>
        <AccountType/>
      </UserInfo>
      <UserInfo>
        <DisplayName>zzMiller, Sean (DHSS)</DisplayName>
        <AccountId>36</AccountId>
        <AccountType/>
      </UserInfo>
      <UserInfo>
        <DisplayName>Tegtmeier, Joseph (DHSS)</DisplayName>
        <AccountId>13</AccountId>
        <AccountType/>
      </UserInfo>
      <UserInfo>
        <DisplayName>Jenkins, Elisha (DOL)</DisplayName>
        <AccountId>12</AccountId>
        <AccountType/>
      </UserInfo>
      <UserInfo>
        <DisplayName>Brothers, Amy (DHSS)</DisplayName>
        <AccountId>28</AccountId>
        <AccountType/>
      </UserInfo>
      <UserInfo>
        <DisplayName>Ryan, Jessica (DHSS)</DisplayName>
        <AccountId>485</AccountId>
        <AccountType/>
      </UserInfo>
      <UserInfo>
        <DisplayName>Brookins, Kate (DHSS)</DisplayName>
        <AccountId>1242</AccountId>
        <AccountType/>
      </UserInfo>
    </SharedWithUsers>
    <lcf76f155ced4ddcb4097134ff3c332f xmlns="5bd38733-d6f0-41f7-a15a-276ac058336e">
      <Terms xmlns="http://schemas.microsoft.com/office/infopath/2007/PartnerControls"/>
    </lcf76f155ced4ddcb4097134ff3c332f>
    <TaxCatchAll xmlns="3d3132fa-b4ca-41ab-b20c-70a1e75d8b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268B59DBBA54C9E0DF17A0E5F3EF6" ma:contentTypeVersion="18" ma:contentTypeDescription="Create a new document." ma:contentTypeScope="" ma:versionID="fe00373a9888f843e3b32fb6abd51730">
  <xsd:schema xmlns:xsd="http://www.w3.org/2001/XMLSchema" xmlns:xs="http://www.w3.org/2001/XMLSchema" xmlns:p="http://schemas.microsoft.com/office/2006/metadata/properties" xmlns:ns1="http://schemas.microsoft.com/sharepoint/v3" xmlns:ns2="5bd38733-d6f0-41f7-a15a-276ac058336e" xmlns:ns3="3d3132fa-b4ca-41ab-b20c-70a1e75d8b3f" targetNamespace="http://schemas.microsoft.com/office/2006/metadata/properties" ma:root="true" ma:fieldsID="c7d18d3a3c313ad90e73d1a694506626" ns1:_="" ns2:_="" ns3:_="">
    <xsd:import namespace="http://schemas.microsoft.com/sharepoint/v3"/>
    <xsd:import namespace="5bd38733-d6f0-41f7-a15a-276ac058336e"/>
    <xsd:import namespace="3d3132fa-b4ca-41ab-b20c-70a1e75d8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38733-d6f0-41f7-a15a-276ac0583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4a27671-bf34-4348-950b-b154461f6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132fa-b4ca-41ab-b20c-70a1e75d8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1758f13-bb19-4cd7-9ce4-df8c5d4e3596}" ma:internalName="TaxCatchAll" ma:showField="CatchAllData" ma:web="3d3132fa-b4ca-41ab-b20c-70a1e75d8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525DD8-92E7-4885-A0CA-0923B1C679C9}">
  <ds:schemaRefs>
    <ds:schemaRef ds:uri="http://purl.org/dc/dcmitype/"/>
    <ds:schemaRef ds:uri="5bd38733-d6f0-41f7-a15a-276ac058336e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3d3132fa-b4ca-41ab-b20c-70a1e75d8b3f"/>
  </ds:schemaRefs>
</ds:datastoreItem>
</file>

<file path=customXml/itemProps2.xml><?xml version="1.0" encoding="utf-8"?>
<ds:datastoreItem xmlns:ds="http://schemas.openxmlformats.org/officeDocument/2006/customXml" ds:itemID="{BABD5A12-1390-480D-8E27-D6A7B7A806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20EAC0-F8C5-425D-8D95-DCC485CA6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d38733-d6f0-41f7-a15a-276ac058336e"/>
    <ds:schemaRef ds:uri="3d3132fa-b4ca-41ab-b20c-70a1e75d8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Brookins, Kate (DHSS)</cp:lastModifiedBy>
  <cp:revision/>
  <dcterms:created xsi:type="dcterms:W3CDTF">2022-01-19T21:11:15Z</dcterms:created>
  <dcterms:modified xsi:type="dcterms:W3CDTF">2024-07-05T18:12:43Z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0x010100D99268B59DBBA54C9E0DF17A0E5F3EF6</vt:lpwstr>
  </property>
  <property fmtid="{D5CDD505-2E9C-101B-9397-08002B2CF9AE}" pid="3" name="MediaServiceImageTags">
    <vt:lpwstr/>
  </property>
</Properties>
</file>