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66925"/>
  <mc:AlternateContent xmlns:mc="http://schemas.openxmlformats.org/markup-compatibility/2006">
    <mc:Choice Requires="x15">
      <x15ac:absPath xmlns:x15ac="http://schemas.microsoft.com/office/spreadsheetml/2010/11/ac" url="C:\Users\michele.stant\OneDrive\"/>
    </mc:Choice>
  </mc:AlternateContent>
  <xr:revisionPtr revIDLastSave="0" documentId="13_ncr:1_{2CA04984-D02D-4D9E-A791-B1F76F09A29C}" xr6:coauthVersionLast="45" xr6:coauthVersionMax="45" xr10:uidLastSave="{00000000-0000-0000-0000-000000000000}"/>
  <bookViews>
    <workbookView xWindow="-120" yWindow="-120" windowWidth="29040" windowHeight="15840" xr2:uid="{00000000-000D-0000-FFFF-FFFF00000000}"/>
  </bookViews>
  <sheets>
    <sheet name="Line item budget" sheetId="3" r:id="rId1"/>
    <sheet name="Sheet1" sheetId="1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3" l="1"/>
  <c r="H19" i="3" l="1"/>
  <c r="H16" i="3"/>
  <c r="H13" i="3"/>
  <c r="H20" i="3" s="1"/>
  <c r="H29" i="3"/>
  <c r="H30" i="3"/>
  <c r="H31" i="3"/>
  <c r="H32" i="3"/>
  <c r="H33" i="3"/>
  <c r="H34" i="3"/>
  <c r="H35" i="3"/>
  <c r="H28" i="3"/>
  <c r="H27" i="3"/>
  <c r="H26" i="3"/>
  <c r="H36" i="3" s="1"/>
  <c r="H25" i="3"/>
  <c r="H18" i="3"/>
  <c r="H17" i="3"/>
  <c r="H15" i="3"/>
  <c r="H14" i="3"/>
  <c r="H12" i="3"/>
  <c r="H38" i="3" l="1"/>
</calcChain>
</file>

<file path=xl/sharedStrings.xml><?xml version="1.0" encoding="utf-8"?>
<sst xmlns="http://schemas.openxmlformats.org/spreadsheetml/2006/main" count="42" uniqueCount="40">
  <si>
    <t>Vendor Name</t>
  </si>
  <si>
    <t>Justification</t>
  </si>
  <si>
    <t>Name of contact</t>
  </si>
  <si>
    <t>Contact Phone</t>
  </si>
  <si>
    <t>Contact email</t>
  </si>
  <si>
    <t>Employee Name</t>
  </si>
  <si>
    <t>#</t>
  </si>
  <si>
    <t>Payroll for public health and safety employees</t>
  </si>
  <si>
    <t>Medical expenses</t>
  </si>
  <si>
    <t>Public health expenses</t>
  </si>
  <si>
    <t>Other</t>
  </si>
  <si>
    <t>Budgeted personnel diverted to a substantially different use</t>
  </si>
  <si>
    <t>Telecommute/teleconferencing capabilities of public employees</t>
  </si>
  <si>
    <t>Yes</t>
  </si>
  <si>
    <t>No</t>
  </si>
  <si>
    <t>Protective Equipment</t>
  </si>
  <si>
    <t>Gloves</t>
  </si>
  <si>
    <t>Organization</t>
  </si>
  <si>
    <t>EXAMPLE - Maria Ramirez</t>
  </si>
  <si>
    <t>Date</t>
  </si>
  <si>
    <t xml:space="preserve">Total Personnel Costs </t>
  </si>
  <si>
    <t>Total Costs (Column E * Column F)</t>
  </si>
  <si>
    <t>Example- ACME</t>
  </si>
  <si>
    <t>SUBTOTAL Supplies,  Equipment, Services</t>
  </si>
  <si>
    <t>Item/Service  Description</t>
  </si>
  <si>
    <t>Per unit cost (e.g. cost per box)</t>
  </si>
  <si>
    <t>How many units (e.g., boxes)</t>
  </si>
  <si>
    <t>Start Date</t>
  </si>
  <si>
    <t>End Date</t>
  </si>
  <si>
    <t>Hours Dedicated to COVID response</t>
  </si>
  <si>
    <t>Date range covered by this request</t>
  </si>
  <si>
    <t>SUBTOTAL Personnel</t>
  </si>
  <si>
    <t>Section 1: Supplies, Equipment, Services</t>
  </si>
  <si>
    <t>Date of Purchase (Past or Future)</t>
  </si>
  <si>
    <t>TOTAL FUNDS REQUESTED (Supplies, Equipment, Services, Personnel)</t>
  </si>
  <si>
    <r>
      <rPr>
        <b/>
        <sz val="10"/>
        <color theme="1"/>
        <rFont val="Calibri"/>
        <family val="2"/>
        <scheme val="minor"/>
      </rPr>
      <t>*Instructions:</t>
    </r>
    <r>
      <rPr>
        <sz val="10"/>
        <color theme="1"/>
        <rFont val="Calibri"/>
        <family val="2"/>
        <scheme val="minor"/>
      </rPr>
      <t xml:space="preserve"> Complete sections 1 and 2 below depending on the categories of costs you are requesting. Include both past expenses as well as projected expenses through December 30, 2020. Automatic calculations are set up for existing lines. Insert additional lines as needed when completing the form. Save and submit with your organization in the file name. If needed, print and complete by hand, scan and submit via email. </t>
    </r>
  </si>
  <si>
    <t>1h/day * 5 d/wk. * 30 wks. Overtime due to increased case management. Connected families to COVID testing, did psychosocial risk assessment and connected to resources to mitigate impact of COVID</t>
  </si>
  <si>
    <t xml:space="preserve">Hourly Salary + Benefit Cost (or Hourly Overtime) </t>
  </si>
  <si>
    <t>Section 2: Personnel/Capacity</t>
  </si>
  <si>
    <t>CARES Act Funding Request - Line Item Budget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</si>
</sst>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75">
    <xf numFmtId="0" fontId="0" fillId="0" borderId="0" xfId="0"/>
    <xf numFmtId="0" fontId="0" fillId="0" borderId="0" xfId="0"/>
    <xf numFmtId="0" fontId="4"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5" fillId="0" borderId="0" xfId="0" applyFont="1" applyFill="1" applyAlignment="1">
      <alignment vertical="center" wrapText="1"/>
    </xf>
    <xf numFmtId="0" fontId="3" fillId="0" borderId="2" xfId="0" applyFont="1" applyBorder="1" applyAlignment="1">
      <alignment horizontal="center" vertical="center" wrapText="1"/>
    </xf>
    <xf numFmtId="0" fontId="4" fillId="0" borderId="0" xfId="0" applyFont="1" applyFill="1" applyBorder="1" applyAlignment="1">
      <alignment horizontal="justify" vertical="center" wrapText="1"/>
    </xf>
    <xf numFmtId="0" fontId="3" fillId="0" borderId="0" xfId="0" applyFont="1" applyFill="1" applyBorder="1" applyAlignment="1">
      <alignment vertical="center" wrapText="1"/>
    </xf>
    <xf numFmtId="0" fontId="5" fillId="3" borderId="1" xfId="0" applyFont="1" applyFill="1" applyBorder="1" applyAlignment="1">
      <alignment vertical="center" wrapText="1"/>
    </xf>
    <xf numFmtId="0" fontId="3" fillId="0" borderId="2" xfId="0" applyFont="1" applyBorder="1" applyAlignment="1">
      <alignment vertical="center" wrapText="1"/>
    </xf>
    <xf numFmtId="0" fontId="4" fillId="4" borderId="3" xfId="0" applyFont="1" applyFill="1" applyBorder="1" applyAlignment="1">
      <alignment horizontal="justify"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vertical="center" wrapText="1"/>
    </xf>
    <xf numFmtId="0" fontId="4" fillId="6" borderId="4"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Border="1" applyAlignment="1">
      <alignment vertical="center" wrapText="1"/>
    </xf>
    <xf numFmtId="0" fontId="5" fillId="3" borderId="1" xfId="0" applyFont="1" applyFill="1" applyBorder="1" applyAlignment="1">
      <alignment horizontal="justify" vertical="center" wrapText="1"/>
    </xf>
    <xf numFmtId="14" fontId="5" fillId="3" borderId="1" xfId="0" applyNumberFormat="1" applyFont="1" applyFill="1" applyBorder="1" applyAlignment="1">
      <alignment horizontal="justify" vertical="center" wrapText="1"/>
    </xf>
    <xf numFmtId="0" fontId="3" fillId="2" borderId="1" xfId="0" applyFont="1" applyFill="1" applyBorder="1" applyAlignment="1">
      <alignment horizontal="justify" vertical="center" wrapText="1"/>
    </xf>
    <xf numFmtId="14" fontId="3" fillId="2" borderId="1" xfId="0" applyNumberFormat="1" applyFont="1" applyFill="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5" fillId="0" borderId="0" xfId="0" applyFont="1" applyAlignment="1">
      <alignment vertical="center" wrapText="1"/>
    </xf>
    <xf numFmtId="0" fontId="3" fillId="0" borderId="0" xfId="0" applyFont="1" applyBorder="1" applyAlignment="1">
      <alignment horizontal="center" vertical="center" wrapText="1"/>
    </xf>
    <xf numFmtId="0" fontId="3" fillId="2" borderId="0" xfId="0" applyFont="1" applyFill="1" applyBorder="1" applyAlignment="1">
      <alignment horizontal="justify" vertical="center" wrapText="1"/>
    </xf>
    <xf numFmtId="0" fontId="3" fillId="2" borderId="2" xfId="0" applyFont="1" applyFill="1" applyBorder="1" applyAlignment="1">
      <alignment horizontal="justify" vertical="center" wrapText="1"/>
    </xf>
    <xf numFmtId="14" fontId="3" fillId="2" borderId="2" xfId="0" applyNumberFormat="1" applyFont="1" applyFill="1" applyBorder="1" applyAlignment="1">
      <alignment horizontal="justify" vertical="center" wrapText="1"/>
    </xf>
    <xf numFmtId="0" fontId="4" fillId="6" borderId="9"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2" xfId="0" applyFont="1" applyFill="1" applyBorder="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6" fillId="0" borderId="0" xfId="1"/>
    <xf numFmtId="0" fontId="3" fillId="0" borderId="1" xfId="0" applyFont="1" applyBorder="1" applyAlignment="1">
      <alignment vertical="center" wrapText="1"/>
    </xf>
    <xf numFmtId="0" fontId="0" fillId="0" borderId="1" xfId="0" applyFont="1" applyBorder="1" applyAlignment="1">
      <alignment vertical="center" wrapText="1"/>
    </xf>
    <xf numFmtId="0" fontId="0" fillId="0" borderId="5" xfId="0" applyFont="1" applyBorder="1" applyAlignment="1">
      <alignment vertical="center" wrapText="1"/>
    </xf>
    <xf numFmtId="0" fontId="0" fillId="0" borderId="1" xfId="0" applyBorder="1" applyAlignment="1">
      <alignment vertical="center" wrapText="1"/>
    </xf>
    <xf numFmtId="0" fontId="0" fillId="0" borderId="5" xfId="0" applyBorder="1" applyAlignment="1">
      <alignment vertical="center" wrapText="1"/>
    </xf>
    <xf numFmtId="0" fontId="3" fillId="0" borderId="14" xfId="0" applyFont="1"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4" fillId="6" borderId="10" xfId="0" applyFont="1" applyFill="1" applyBorder="1" applyAlignment="1">
      <alignment horizontal="justify" vertical="center"/>
    </xf>
    <xf numFmtId="0" fontId="1" fillId="6" borderId="7" xfId="0" applyFont="1" applyFill="1" applyBorder="1" applyAlignment="1">
      <alignment horizontal="justify" vertical="center"/>
    </xf>
    <xf numFmtId="0" fontId="1" fillId="6" borderId="8" xfId="0" applyFont="1" applyFill="1" applyBorder="1" applyAlignment="1">
      <alignment horizontal="justify" vertical="center"/>
    </xf>
    <xf numFmtId="0" fontId="4" fillId="5" borderId="10" xfId="0" applyFont="1" applyFill="1" applyBorder="1" applyAlignment="1">
      <alignment horizontal="justify" vertical="center" wrapText="1"/>
    </xf>
    <xf numFmtId="0" fontId="1" fillId="5" borderId="7" xfId="0" applyFont="1" applyFill="1" applyBorder="1" applyAlignment="1">
      <alignment horizontal="justify" vertical="center" wrapText="1"/>
    </xf>
    <xf numFmtId="0" fontId="1" fillId="5" borderId="11" xfId="0" applyFont="1" applyFill="1" applyBorder="1" applyAlignment="1">
      <alignment horizontal="justify"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1" fillId="4" borderId="21" xfId="0" applyFont="1" applyFill="1" applyBorder="1" applyAlignment="1">
      <alignment horizontal="justify" vertical="center"/>
    </xf>
    <xf numFmtId="0" fontId="0" fillId="0" borderId="3" xfId="0" applyBorder="1" applyAlignment="1">
      <alignment horizontal="justify" vertical="center"/>
    </xf>
    <xf numFmtId="0" fontId="0" fillId="4" borderId="3" xfId="0" applyFill="1" applyBorder="1" applyAlignment="1">
      <alignment horizontal="justify" vertical="center"/>
    </xf>
    <xf numFmtId="0" fontId="4" fillId="4" borderId="21" xfId="0" applyFont="1" applyFill="1" applyBorder="1" applyAlignment="1">
      <alignment vertical="center" wrapText="1"/>
    </xf>
    <xf numFmtId="0" fontId="0" fillId="0" borderId="3" xfId="0" applyBorder="1" applyAlignment="1">
      <alignment vertical="center" wrapText="1"/>
    </xf>
    <xf numFmtId="0" fontId="4" fillId="4" borderId="21" xfId="0" applyFont="1" applyFill="1" applyBorder="1" applyAlignment="1">
      <alignment horizontal="justify" vertical="center"/>
    </xf>
    <xf numFmtId="0" fontId="1" fillId="4" borderId="3" xfId="0" applyFont="1" applyFill="1" applyBorder="1" applyAlignment="1">
      <alignment horizontal="center"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K38"/>
  <sheetViews>
    <sheetView tabSelected="1" workbookViewId="0">
      <selection activeCell="F3" sqref="F3:H8"/>
    </sheetView>
  </sheetViews>
  <sheetFormatPr defaultColWidth="15.42578125" defaultRowHeight="12.75" x14ac:dyDescent="0.25"/>
  <cols>
    <col min="1" max="1" width="4.85546875" style="3" customWidth="1"/>
    <col min="2" max="2" width="24.5703125" style="5" customWidth="1"/>
    <col min="3" max="3" width="15.42578125" style="5"/>
    <col min="4" max="4" width="18.28515625" style="5" customWidth="1"/>
    <col min="5" max="6" width="15.42578125" style="5"/>
    <col min="7" max="7" width="36" style="5" customWidth="1"/>
    <col min="8" max="8" width="20.7109375" style="5" customWidth="1"/>
    <col min="9" max="16384" width="15.42578125" style="5"/>
  </cols>
  <sheetData>
    <row r="1" spans="1:8" ht="14.45" customHeight="1" x14ac:dyDescent="0.25">
      <c r="A1" s="63" t="s">
        <v>39</v>
      </c>
      <c r="B1" s="63"/>
      <c r="C1" s="63"/>
      <c r="D1" s="63"/>
      <c r="E1" s="63"/>
      <c r="F1" s="63"/>
      <c r="G1" s="64"/>
      <c r="H1" s="64"/>
    </row>
    <row r="2" spans="1:8" ht="14.45" customHeight="1" thickBot="1" x14ac:dyDescent="0.3">
      <c r="A2" s="40"/>
      <c r="B2" s="40"/>
      <c r="C2" s="40"/>
      <c r="D2" s="40"/>
      <c r="E2" s="40"/>
      <c r="F2" s="40"/>
      <c r="G2" s="41"/>
      <c r="H2" s="41"/>
    </row>
    <row r="3" spans="1:8" ht="15" x14ac:dyDescent="0.25">
      <c r="B3" s="42"/>
      <c r="C3" s="43"/>
      <c r="D3" s="46"/>
      <c r="E3" s="47"/>
      <c r="F3" s="48" t="s">
        <v>35</v>
      </c>
      <c r="G3" s="49"/>
      <c r="H3" s="50"/>
    </row>
    <row r="4" spans="1:8" ht="14.45" customHeight="1" x14ac:dyDescent="0.25">
      <c r="B4" s="4" t="s">
        <v>19</v>
      </c>
      <c r="C4" s="43"/>
      <c r="D4" s="44"/>
      <c r="E4" s="45"/>
      <c r="F4" s="51"/>
      <c r="G4" s="52"/>
      <c r="H4" s="53"/>
    </row>
    <row r="5" spans="1:8" ht="15" x14ac:dyDescent="0.25">
      <c r="B5" s="4" t="s">
        <v>17</v>
      </c>
      <c r="C5" s="43"/>
      <c r="D5" s="44"/>
      <c r="E5" s="45"/>
      <c r="F5" s="51"/>
      <c r="G5" s="52"/>
      <c r="H5" s="53"/>
    </row>
    <row r="6" spans="1:8" ht="15" x14ac:dyDescent="0.25">
      <c r="B6" s="4" t="s">
        <v>2</v>
      </c>
      <c r="C6" s="43"/>
      <c r="D6" s="44"/>
      <c r="E6" s="45"/>
      <c r="F6" s="51"/>
      <c r="G6" s="52"/>
      <c r="H6" s="53"/>
    </row>
    <row r="7" spans="1:8" ht="15" x14ac:dyDescent="0.25">
      <c r="B7" s="4" t="s">
        <v>3</v>
      </c>
      <c r="C7" s="43"/>
      <c r="D7" s="44"/>
      <c r="E7" s="45"/>
      <c r="F7" s="51"/>
      <c r="G7" s="52"/>
      <c r="H7" s="53"/>
    </row>
    <row r="8" spans="1:8" ht="15.75" thickBot="1" x14ac:dyDescent="0.3">
      <c r="B8" s="4" t="s">
        <v>4</v>
      </c>
      <c r="C8" s="43"/>
      <c r="D8" s="44"/>
      <c r="E8" s="45"/>
      <c r="F8" s="54"/>
      <c r="G8" s="55"/>
      <c r="H8" s="56"/>
    </row>
    <row r="9" spans="1:8" ht="15.75" thickBot="1" x14ac:dyDescent="0.3">
      <c r="B9" s="4"/>
      <c r="C9" s="9"/>
      <c r="D9" s="24"/>
      <c r="E9" s="24"/>
    </row>
    <row r="10" spans="1:8" s="2" customFormat="1" ht="15" customHeight="1" thickBot="1" x14ac:dyDescent="0.3">
      <c r="A10" s="72" t="s">
        <v>32</v>
      </c>
      <c r="B10" s="73"/>
      <c r="C10" s="73"/>
      <c r="D10" s="73"/>
      <c r="E10" s="73"/>
      <c r="F10" s="73"/>
      <c r="G10" s="73"/>
      <c r="H10" s="74"/>
    </row>
    <row r="11" spans="1:8" s="10" customFormat="1" ht="25.5" x14ac:dyDescent="0.25">
      <c r="A11" s="20" t="s">
        <v>6</v>
      </c>
      <c r="B11" s="19" t="s">
        <v>0</v>
      </c>
      <c r="C11" s="19" t="s">
        <v>33</v>
      </c>
      <c r="D11" s="19" t="s">
        <v>24</v>
      </c>
      <c r="E11" s="19" t="s">
        <v>26</v>
      </c>
      <c r="F11" s="19" t="s">
        <v>25</v>
      </c>
      <c r="G11" s="19" t="s">
        <v>1</v>
      </c>
      <c r="H11" s="21" t="s">
        <v>21</v>
      </c>
    </row>
    <row r="12" spans="1:8" s="13" customFormat="1" x14ac:dyDescent="0.25">
      <c r="A12" s="7"/>
      <c r="B12" s="25" t="s">
        <v>22</v>
      </c>
      <c r="C12" s="26">
        <v>44012</v>
      </c>
      <c r="D12" s="25" t="s">
        <v>16</v>
      </c>
      <c r="E12" s="25">
        <v>2</v>
      </c>
      <c r="F12" s="25">
        <v>18</v>
      </c>
      <c r="G12" s="25" t="s">
        <v>15</v>
      </c>
      <c r="H12" s="17">
        <f t="shared" ref="H12:H19" si="0">E12*F12</f>
        <v>36</v>
      </c>
    </row>
    <row r="13" spans="1:8" x14ac:dyDescent="0.25">
      <c r="A13" s="8">
        <v>1</v>
      </c>
      <c r="B13" s="27"/>
      <c r="C13" s="28"/>
      <c r="D13" s="27"/>
      <c r="E13" s="27"/>
      <c r="F13" s="27"/>
      <c r="G13" s="27"/>
      <c r="H13" s="6">
        <f t="shared" si="0"/>
        <v>0</v>
      </c>
    </row>
    <row r="14" spans="1:8" x14ac:dyDescent="0.25">
      <c r="A14" s="8">
        <v>2</v>
      </c>
      <c r="B14" s="27"/>
      <c r="C14" s="28"/>
      <c r="D14" s="27"/>
      <c r="E14" s="27"/>
      <c r="F14" s="27"/>
      <c r="G14" s="27"/>
      <c r="H14" s="6">
        <f t="shared" si="0"/>
        <v>0</v>
      </c>
    </row>
    <row r="15" spans="1:8" x14ac:dyDescent="0.25">
      <c r="A15" s="8">
        <v>3</v>
      </c>
      <c r="B15" s="27"/>
      <c r="C15" s="28"/>
      <c r="D15" s="27"/>
      <c r="E15" s="27"/>
      <c r="F15" s="27"/>
      <c r="G15" s="27"/>
      <c r="H15" s="6">
        <f t="shared" si="0"/>
        <v>0</v>
      </c>
    </row>
    <row r="16" spans="1:8" x14ac:dyDescent="0.25">
      <c r="A16" s="8">
        <v>4</v>
      </c>
      <c r="B16" s="27"/>
      <c r="C16" s="28"/>
      <c r="D16" s="27"/>
      <c r="E16" s="27"/>
      <c r="F16" s="27"/>
      <c r="G16" s="27"/>
      <c r="H16" s="6">
        <f t="shared" si="0"/>
        <v>0</v>
      </c>
    </row>
    <row r="17" spans="1:11" x14ac:dyDescent="0.25">
      <c r="A17" s="8">
        <v>5</v>
      </c>
      <c r="B17" s="27"/>
      <c r="C17" s="28"/>
      <c r="D17" s="27"/>
      <c r="E17" s="27"/>
      <c r="F17" s="27"/>
      <c r="G17" s="27"/>
      <c r="H17" s="6">
        <f t="shared" si="0"/>
        <v>0</v>
      </c>
    </row>
    <row r="18" spans="1:11" x14ac:dyDescent="0.25">
      <c r="A18" s="8">
        <v>6</v>
      </c>
      <c r="B18" s="27"/>
      <c r="C18" s="28"/>
      <c r="D18" s="27"/>
      <c r="E18" s="27"/>
      <c r="F18" s="27"/>
      <c r="G18" s="27"/>
      <c r="H18" s="6">
        <f t="shared" si="0"/>
        <v>0</v>
      </c>
    </row>
    <row r="19" spans="1:11" ht="13.5" thickBot="1" x14ac:dyDescent="0.3">
      <c r="A19" s="14">
        <v>7</v>
      </c>
      <c r="B19" s="35"/>
      <c r="C19" s="36"/>
      <c r="D19" s="35"/>
      <c r="E19" s="35"/>
      <c r="F19" s="35"/>
      <c r="G19" s="35"/>
      <c r="H19" s="18">
        <f t="shared" si="0"/>
        <v>0</v>
      </c>
    </row>
    <row r="20" spans="1:11" s="4" customFormat="1" ht="15.75" thickBot="1" x14ac:dyDescent="0.3">
      <c r="A20" s="37"/>
      <c r="B20" s="57" t="s">
        <v>23</v>
      </c>
      <c r="C20" s="58"/>
      <c r="D20" s="58"/>
      <c r="E20" s="58"/>
      <c r="F20" s="58"/>
      <c r="G20" s="59"/>
      <c r="H20" s="22">
        <f>SUM(H13:H19)</f>
        <v>0</v>
      </c>
    </row>
    <row r="21" spans="1:11" s="16" customFormat="1" ht="15.75" thickBot="1" x14ac:dyDescent="0.3">
      <c r="A21" s="29"/>
      <c r="B21" s="30"/>
      <c r="C21" s="31"/>
      <c r="D21" s="31"/>
      <c r="E21" s="31"/>
      <c r="F21" s="31"/>
      <c r="G21" s="31"/>
      <c r="H21" s="23"/>
    </row>
    <row r="22" spans="1:11" s="10" customFormat="1" ht="14.45" customHeight="1" thickBot="1" x14ac:dyDescent="0.3">
      <c r="A22" s="72" t="s">
        <v>38</v>
      </c>
      <c r="B22" s="73"/>
      <c r="C22" s="73"/>
      <c r="D22" s="73"/>
      <c r="E22" s="73"/>
      <c r="F22" s="73"/>
      <c r="G22" s="73"/>
      <c r="H22" s="74"/>
    </row>
    <row r="23" spans="1:11" s="10" customFormat="1" ht="15" x14ac:dyDescent="0.25">
      <c r="A23" s="20"/>
      <c r="B23" s="70" t="s">
        <v>5</v>
      </c>
      <c r="C23" s="71" t="s">
        <v>30</v>
      </c>
      <c r="D23" s="71"/>
      <c r="E23" s="65" t="s">
        <v>37</v>
      </c>
      <c r="F23" s="65" t="s">
        <v>29</v>
      </c>
      <c r="G23" s="65" t="s">
        <v>1</v>
      </c>
      <c r="H23" s="68" t="s">
        <v>20</v>
      </c>
    </row>
    <row r="24" spans="1:11" s="16" customFormat="1" ht="27.95" customHeight="1" x14ac:dyDescent="0.25">
      <c r="A24" s="11" t="s">
        <v>6</v>
      </c>
      <c r="B24" s="66"/>
      <c r="C24" s="12" t="s">
        <v>27</v>
      </c>
      <c r="D24" s="12" t="s">
        <v>28</v>
      </c>
      <c r="E24" s="67"/>
      <c r="F24" s="67"/>
      <c r="G24" s="66"/>
      <c r="H24" s="69"/>
      <c r="I24" s="15"/>
      <c r="J24" s="15"/>
      <c r="K24" s="15"/>
    </row>
    <row r="25" spans="1:11" s="32" customFormat="1" ht="63.75" x14ac:dyDescent="0.25">
      <c r="A25" s="7">
        <v>1</v>
      </c>
      <c r="B25" s="25" t="s">
        <v>18</v>
      </c>
      <c r="C25" s="26">
        <v>43983</v>
      </c>
      <c r="D25" s="26">
        <v>44195</v>
      </c>
      <c r="E25" s="25">
        <v>28.25</v>
      </c>
      <c r="F25" s="25">
        <f>1*5*30</f>
        <v>150</v>
      </c>
      <c r="G25" s="25" t="s">
        <v>36</v>
      </c>
      <c r="H25" s="17">
        <f>E25*F25</f>
        <v>4237.5</v>
      </c>
    </row>
    <row r="26" spans="1:11" x14ac:dyDescent="0.25">
      <c r="A26" s="8"/>
      <c r="B26" s="27"/>
      <c r="C26" s="27"/>
      <c r="D26" s="27"/>
      <c r="E26" s="27"/>
      <c r="F26" s="27"/>
      <c r="G26" s="27"/>
      <c r="H26" s="6">
        <f>E26*F26</f>
        <v>0</v>
      </c>
    </row>
    <row r="27" spans="1:11" x14ac:dyDescent="0.25">
      <c r="A27" s="8"/>
      <c r="B27" s="27"/>
      <c r="C27" s="27"/>
      <c r="D27" s="27"/>
      <c r="E27" s="27"/>
      <c r="F27" s="27"/>
      <c r="G27" s="27"/>
      <c r="H27" s="6">
        <f>E27*F27</f>
        <v>0</v>
      </c>
    </row>
    <row r="28" spans="1:11" x14ac:dyDescent="0.25">
      <c r="A28" s="8"/>
      <c r="B28" s="27"/>
      <c r="C28" s="27"/>
      <c r="D28" s="27"/>
      <c r="E28" s="27"/>
      <c r="F28" s="27"/>
      <c r="G28" s="27"/>
      <c r="H28" s="6">
        <f>E28*F28</f>
        <v>0</v>
      </c>
    </row>
    <row r="29" spans="1:11" x14ac:dyDescent="0.25">
      <c r="A29" s="8"/>
      <c r="B29" s="27"/>
      <c r="C29" s="27"/>
      <c r="D29" s="27"/>
      <c r="E29" s="27"/>
      <c r="F29" s="27"/>
      <c r="G29" s="27"/>
      <c r="H29" s="6">
        <f t="shared" ref="H29:H35" si="1">E29*F29</f>
        <v>0</v>
      </c>
    </row>
    <row r="30" spans="1:11" x14ac:dyDescent="0.25">
      <c r="A30" s="8"/>
      <c r="B30" s="27"/>
      <c r="C30" s="27"/>
      <c r="D30" s="27"/>
      <c r="E30" s="27"/>
      <c r="F30" s="27"/>
      <c r="G30" s="27"/>
      <c r="H30" s="6">
        <f t="shared" si="1"/>
        <v>0</v>
      </c>
    </row>
    <row r="31" spans="1:11" x14ac:dyDescent="0.25">
      <c r="A31" s="8"/>
      <c r="B31" s="27"/>
      <c r="C31" s="27"/>
      <c r="D31" s="27"/>
      <c r="E31" s="27"/>
      <c r="F31" s="27"/>
      <c r="G31" s="27"/>
      <c r="H31" s="6">
        <f t="shared" si="1"/>
        <v>0</v>
      </c>
    </row>
    <row r="32" spans="1:11" x14ac:dyDescent="0.25">
      <c r="A32" s="8"/>
      <c r="B32" s="27"/>
      <c r="C32" s="27"/>
      <c r="D32" s="27"/>
      <c r="E32" s="27"/>
      <c r="F32" s="27"/>
      <c r="G32" s="27"/>
      <c r="H32" s="6">
        <f t="shared" si="1"/>
        <v>0</v>
      </c>
    </row>
    <row r="33" spans="1:8" x14ac:dyDescent="0.25">
      <c r="A33" s="8"/>
      <c r="B33" s="27"/>
      <c r="C33" s="27"/>
      <c r="D33" s="27"/>
      <c r="E33" s="27"/>
      <c r="F33" s="27"/>
      <c r="G33" s="27"/>
      <c r="H33" s="6">
        <f t="shared" si="1"/>
        <v>0</v>
      </c>
    </row>
    <row r="34" spans="1:8" x14ac:dyDescent="0.25">
      <c r="A34" s="8"/>
      <c r="B34" s="27"/>
      <c r="C34" s="27"/>
      <c r="D34" s="27"/>
      <c r="E34" s="27"/>
      <c r="F34" s="27"/>
      <c r="G34" s="27"/>
      <c r="H34" s="6">
        <f t="shared" si="1"/>
        <v>0</v>
      </c>
    </row>
    <row r="35" spans="1:8" ht="13.5" thickBot="1" x14ac:dyDescent="0.3">
      <c r="A35" s="14"/>
      <c r="B35" s="35"/>
      <c r="C35" s="35"/>
      <c r="D35" s="35"/>
      <c r="E35" s="35"/>
      <c r="F35" s="35"/>
      <c r="G35" s="35"/>
      <c r="H35" s="18">
        <f t="shared" si="1"/>
        <v>0</v>
      </c>
    </row>
    <row r="36" spans="1:8" ht="15.75" thickBot="1" x14ac:dyDescent="0.3">
      <c r="A36" s="37"/>
      <c r="B36" s="57" t="s">
        <v>31</v>
      </c>
      <c r="C36" s="58"/>
      <c r="D36" s="58"/>
      <c r="E36" s="58"/>
      <c r="F36" s="58"/>
      <c r="G36" s="59"/>
      <c r="H36" s="22">
        <f>SUM(H26:H35)</f>
        <v>0</v>
      </c>
    </row>
    <row r="37" spans="1:8" s="9" customFormat="1" ht="13.5" thickBot="1" x14ac:dyDescent="0.3">
      <c r="A37" s="33"/>
      <c r="B37" s="34"/>
      <c r="C37" s="34"/>
      <c r="D37" s="34"/>
      <c r="E37" s="34"/>
      <c r="F37" s="34"/>
      <c r="G37" s="34"/>
    </row>
    <row r="38" spans="1:8" ht="15.75" thickBot="1" x14ac:dyDescent="0.3">
      <c r="A38" s="38"/>
      <c r="B38" s="60" t="s">
        <v>34</v>
      </c>
      <c r="C38" s="61"/>
      <c r="D38" s="61"/>
      <c r="E38" s="61"/>
      <c r="F38" s="61"/>
      <c r="G38" s="62"/>
      <c r="H38" s="39">
        <f>H20+H36</f>
        <v>0</v>
      </c>
    </row>
  </sheetData>
  <protectedRanges>
    <protectedRange algorithmName="SHA-512" hashValue="RekvdPebnb4iu1QMAR7OtrQgX+wv9rtmeWJvzoZzh1n5q5g+qvP0g9CtO1cKwhjkU7vN0mfNdVeNVsdbhbWlLw==" saltValue="lrHbVhR5S7AziWifOeqa6g==" spinCount="100000" sqref="A22 B25:G38 B12:B21 E12:G22 C12:D23" name="Spending"/>
    <protectedRange algorithmName="SHA-512" hashValue="a7WS6mPw8R/TpLjEcUTKjnO0OlI1JE7sAvcglIIZgvcPOkkpE9T3hSRUKFTMwbWy5ifh+0W9ufuVkVXTyOTTlQ==" saltValue="yo4mbyuJdIDzYBZduBJlRw==" spinCount="100000" sqref="D4:D9" name="Info_1"/>
  </protectedRanges>
  <mergeCells count="19">
    <mergeCell ref="B36:G36"/>
    <mergeCell ref="B38:G38"/>
    <mergeCell ref="A1:H1"/>
    <mergeCell ref="G23:G24"/>
    <mergeCell ref="F23:F24"/>
    <mergeCell ref="E23:E24"/>
    <mergeCell ref="H23:H24"/>
    <mergeCell ref="B23:B24"/>
    <mergeCell ref="C8:E8"/>
    <mergeCell ref="B20:G20"/>
    <mergeCell ref="C23:D23"/>
    <mergeCell ref="A22:H22"/>
    <mergeCell ref="A10:H10"/>
    <mergeCell ref="C4:E4"/>
    <mergeCell ref="C5:E5"/>
    <mergeCell ref="C6:E6"/>
    <mergeCell ref="C7:E7"/>
    <mergeCell ref="C3:E3"/>
    <mergeCell ref="F3:H8"/>
  </mergeCells>
  <pageMargins left="0.25" right="0.25" top="0.75" bottom="0.75" header="0.3" footer="0.3"/>
  <pageSetup scale="8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Category" prompt="Please select the most relevant category" xr:uid="{2DB6ECC1-742F-4DEF-B78A-A04D1E81E648}">
          <x14:formula1>
            <xm:f>Sheet1!$A$1:$A$2</xm:f>
          </x14:formula1>
          <xm:sqref>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6"/>
  <sheetViews>
    <sheetView workbookViewId="0">
      <selection activeCell="D3" sqref="D3"/>
    </sheetView>
  </sheetViews>
  <sheetFormatPr defaultRowHeight="15" x14ac:dyDescent="0.25"/>
  <cols>
    <col min="1" max="1" width="60" bestFit="1" customWidth="1"/>
  </cols>
  <sheetData>
    <row r="1" spans="1:4" x14ac:dyDescent="0.25">
      <c r="A1" t="s">
        <v>7</v>
      </c>
      <c r="D1" t="s">
        <v>13</v>
      </c>
    </row>
    <row r="2" spans="1:4" x14ac:dyDescent="0.25">
      <c r="A2" t="s">
        <v>11</v>
      </c>
      <c r="D2" t="s">
        <v>14</v>
      </c>
    </row>
    <row r="3" spans="1:4" x14ac:dyDescent="0.25">
      <c r="A3" t="s">
        <v>8</v>
      </c>
    </row>
    <row r="4" spans="1:4" x14ac:dyDescent="0.25">
      <c r="A4" t="s">
        <v>9</v>
      </c>
    </row>
    <row r="5" spans="1:4" s="1" customFormat="1" x14ac:dyDescent="0.25">
      <c r="A5" t="s">
        <v>12</v>
      </c>
    </row>
    <row r="6" spans="1:4" x14ac:dyDescent="0.25">
      <c r="A6" t="s">
        <v>10</v>
      </c>
    </row>
  </sheetData>
  <sheetProtection algorithmName="SHA-512" hashValue="6YBkZuXvwNN91RDcHor5D6u+UdLsqD68/jOgRG4493cKP89HjLlfVlHgf68AyG0u36JftJEZWbKc+7MpiU7aqw==" saltValue="dxsF+Il3ajbpJ0Vx7ApA3g==" spinCount="100000" sheet="1" objects="1" scenario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Line item budget</vt:lpstr>
      <vt:lpstr>Sheet1</vt:lpstr>
    </vt:vector>
  </TitlesOfParts>
  <Company>Office of Management and Budget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Scoglietti, Robert (OMB)</dc:creator>
  <cp:lastModifiedBy>Administrator</cp:lastModifiedBy>
  <cp:lastPrinted>2020-11-04T20:17:54Z</cp:lastPrinted>
  <dcterms:created xsi:type="dcterms:W3CDTF">2020-05-18T19:05:09Z</dcterms:created>
  <dcterms:modified xsi:type="dcterms:W3CDTF">2020-11-04T20:17:56Z</dcterms:modified>
</cp:coreProperties>
</file>